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_FilterDatabase" localSheetId="0" hidden="1">'总成绩'!$A$2:$I$31</definedName>
  </definedNames>
  <calcPr fullCalcOnLoad="1"/>
</workbook>
</file>

<file path=xl/sharedStrings.xml><?xml version="1.0" encoding="utf-8"?>
<sst xmlns="http://schemas.openxmlformats.org/spreadsheetml/2006/main" count="101" uniqueCount="57">
  <si>
    <t>天柱县第二中学2023年公开遴选教师考生成绩情况表</t>
  </si>
  <si>
    <t>序号</t>
  </si>
  <si>
    <t>学科</t>
  </si>
  <si>
    <t>岗位代码</t>
  </si>
  <si>
    <t>面试考生</t>
  </si>
  <si>
    <t>面试成绩</t>
  </si>
  <si>
    <t>面试成绩*70%</t>
  </si>
  <si>
    <t>加分分值</t>
  </si>
  <si>
    <t>加分分值*30%</t>
  </si>
  <si>
    <t>总成绩</t>
  </si>
  <si>
    <t>语文</t>
  </si>
  <si>
    <t>01</t>
  </si>
  <si>
    <t>胡桂鸾</t>
  </si>
  <si>
    <t>杨聪</t>
  </si>
  <si>
    <t>吴常斌</t>
  </si>
  <si>
    <t>杨月菊</t>
  </si>
  <si>
    <t>缺考</t>
  </si>
  <si>
    <t>数学</t>
  </si>
  <si>
    <t>02</t>
  </si>
  <si>
    <t>杨紫婷</t>
  </si>
  <si>
    <t>罗隆英</t>
  </si>
  <si>
    <t>英语</t>
  </si>
  <si>
    <t>03</t>
  </si>
  <si>
    <t>杨倩</t>
  </si>
  <si>
    <t>梅家晓</t>
  </si>
  <si>
    <t>李中燕</t>
  </si>
  <si>
    <t>杨代秋</t>
  </si>
  <si>
    <t>袁光明</t>
  </si>
  <si>
    <t>放弃</t>
  </si>
  <si>
    <t>物理</t>
  </si>
  <si>
    <t>04</t>
  </si>
  <si>
    <t>蒋光志</t>
  </si>
  <si>
    <t>孙成</t>
  </si>
  <si>
    <t>王杨</t>
  </si>
  <si>
    <t>黄万鹏</t>
  </si>
  <si>
    <t>化学</t>
  </si>
  <si>
    <t>05</t>
  </si>
  <si>
    <t>张乾丽</t>
  </si>
  <si>
    <t>历史</t>
  </si>
  <si>
    <t>07</t>
  </si>
  <si>
    <t>杨华林</t>
  </si>
  <si>
    <t>政治</t>
  </si>
  <si>
    <t>08</t>
  </si>
  <si>
    <t>何丽</t>
  </si>
  <si>
    <t>王丽娟</t>
  </si>
  <si>
    <t>美术</t>
  </si>
  <si>
    <t>10</t>
  </si>
  <si>
    <t>朱润端</t>
  </si>
  <si>
    <t>龙满红</t>
  </si>
  <si>
    <t>乐蕾</t>
  </si>
  <si>
    <t>蒋乾涛</t>
  </si>
  <si>
    <t>姚仕海</t>
  </si>
  <si>
    <t>吴述永</t>
  </si>
  <si>
    <t>吴埝</t>
  </si>
  <si>
    <t>龙登雄</t>
  </si>
  <si>
    <t>罗守信</t>
  </si>
  <si>
    <t>罗婷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</si>
</sst>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M5" sqref="M5"/>
    </sheetView>
  </sheetViews>
  <sheetFormatPr defaultColWidth="9.00390625" defaultRowHeight="14.25"/>
  <cols>
    <col min="1" max="1" width="9.00390625" style="3" customWidth="1"/>
    <col min="2" max="2" width="9.00390625" style="4" customWidth="1"/>
    <col min="3" max="3" width="9.00390625" style="3" customWidth="1"/>
    <col min="4" max="4" width="10.00390625" style="4" customWidth="1"/>
    <col min="5" max="5" width="9.375" style="4" customWidth="1"/>
    <col min="6" max="6" width="11.25390625" style="5" customWidth="1"/>
    <col min="7" max="7" width="6.625" style="5" customWidth="1"/>
    <col min="8" max="8" width="8.625" style="5" customWidth="1"/>
    <col min="9" max="9" width="8.875" style="5" customWidth="1"/>
  </cols>
  <sheetData>
    <row r="1" spans="1:9" s="1" customFormat="1" ht="33.75" customHeight="1">
      <c r="A1" s="6" t="s">
        <v>0</v>
      </c>
      <c r="B1" s="7"/>
      <c r="C1" s="6"/>
      <c r="D1" s="7"/>
      <c r="E1" s="7"/>
      <c r="F1" s="8"/>
      <c r="G1" s="8"/>
      <c r="H1" s="8"/>
      <c r="I1" s="8"/>
    </row>
    <row r="2" spans="1:9" s="2" customFormat="1" ht="33.75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2" t="s">
        <v>6</v>
      </c>
      <c r="G2" s="12" t="s">
        <v>7</v>
      </c>
      <c r="H2" s="12" t="s">
        <v>8</v>
      </c>
      <c r="I2" s="12" t="s">
        <v>9</v>
      </c>
    </row>
    <row r="3" spans="1:9" ht="19.5" customHeight="1">
      <c r="A3" s="13">
        <v>1</v>
      </c>
      <c r="B3" s="14" t="s">
        <v>10</v>
      </c>
      <c r="C3" s="15" t="s">
        <v>11</v>
      </c>
      <c r="D3" s="14" t="s">
        <v>12</v>
      </c>
      <c r="E3" s="14">
        <v>80.94</v>
      </c>
      <c r="F3" s="16">
        <f>E3*0.7</f>
        <v>56.657999999999994</v>
      </c>
      <c r="G3" s="17">
        <v>4.5</v>
      </c>
      <c r="H3" s="17">
        <f>G3*0.3</f>
        <v>1.3499999999999999</v>
      </c>
      <c r="I3" s="17">
        <f>F3+H3</f>
        <v>58.007999999999996</v>
      </c>
    </row>
    <row r="4" spans="1:9" ht="19.5" customHeight="1">
      <c r="A4" s="13">
        <v>2</v>
      </c>
      <c r="B4" s="14" t="s">
        <v>10</v>
      </c>
      <c r="C4" s="15" t="s">
        <v>11</v>
      </c>
      <c r="D4" s="14" t="s">
        <v>13</v>
      </c>
      <c r="E4" s="14">
        <v>81.88</v>
      </c>
      <c r="F4" s="16">
        <f aca="true" t="shared" si="0" ref="F4:F31">E4*0.7</f>
        <v>57.315999999999995</v>
      </c>
      <c r="G4" s="17">
        <v>0</v>
      </c>
      <c r="H4" s="17">
        <f aca="true" t="shared" si="1" ref="H4:H31">G4*0.3</f>
        <v>0</v>
      </c>
      <c r="I4" s="17">
        <f aca="true" t="shared" si="2" ref="I4:I31">F4+H4</f>
        <v>57.315999999999995</v>
      </c>
    </row>
    <row r="5" spans="1:9" ht="19.5" customHeight="1">
      <c r="A5" s="13">
        <v>3</v>
      </c>
      <c r="B5" s="18" t="s">
        <v>10</v>
      </c>
      <c r="C5" s="19" t="s">
        <v>11</v>
      </c>
      <c r="D5" s="18" t="s">
        <v>14</v>
      </c>
      <c r="E5" s="18">
        <v>73.7</v>
      </c>
      <c r="F5" s="20">
        <f t="shared" si="0"/>
        <v>51.589999999999996</v>
      </c>
      <c r="G5" s="21">
        <v>4.5</v>
      </c>
      <c r="H5" s="21">
        <f t="shared" si="1"/>
        <v>1.3499999999999999</v>
      </c>
      <c r="I5" s="21">
        <f t="shared" si="2"/>
        <v>52.94</v>
      </c>
    </row>
    <row r="6" spans="1:9" ht="19.5" customHeight="1">
      <c r="A6" s="13">
        <v>4</v>
      </c>
      <c r="B6" s="18" t="s">
        <v>10</v>
      </c>
      <c r="C6" s="19" t="s">
        <v>11</v>
      </c>
      <c r="D6" s="18" t="s">
        <v>15</v>
      </c>
      <c r="E6" s="18" t="s">
        <v>16</v>
      </c>
      <c r="F6" s="18" t="s">
        <v>16</v>
      </c>
      <c r="G6" s="21">
        <v>0.5</v>
      </c>
      <c r="H6" s="21">
        <f t="shared" si="1"/>
        <v>0.15</v>
      </c>
      <c r="I6" s="21">
        <v>0.15</v>
      </c>
    </row>
    <row r="7" spans="1:9" ht="19.5" customHeight="1">
      <c r="A7" s="13">
        <v>5</v>
      </c>
      <c r="B7" s="14" t="s">
        <v>17</v>
      </c>
      <c r="C7" s="15" t="s">
        <v>18</v>
      </c>
      <c r="D7" s="14" t="s">
        <v>19</v>
      </c>
      <c r="E7" s="14">
        <v>86.3</v>
      </c>
      <c r="F7" s="16">
        <f t="shared" si="0"/>
        <v>60.41</v>
      </c>
      <c r="G7" s="17">
        <v>1</v>
      </c>
      <c r="H7" s="17">
        <f t="shared" si="1"/>
        <v>0.3</v>
      </c>
      <c r="I7" s="17">
        <f t="shared" si="2"/>
        <v>60.709999999999994</v>
      </c>
    </row>
    <row r="8" spans="1:9" ht="21" customHeight="1">
      <c r="A8" s="13">
        <v>6</v>
      </c>
      <c r="B8" s="14" t="s">
        <v>17</v>
      </c>
      <c r="C8" s="15" t="s">
        <v>18</v>
      </c>
      <c r="D8" s="14" t="s">
        <v>20</v>
      </c>
      <c r="E8" s="14">
        <v>78.78</v>
      </c>
      <c r="F8" s="16">
        <f t="shared" si="0"/>
        <v>55.146</v>
      </c>
      <c r="G8" s="17">
        <v>4</v>
      </c>
      <c r="H8" s="17">
        <f t="shared" si="1"/>
        <v>1.2</v>
      </c>
      <c r="I8" s="17">
        <f t="shared" si="2"/>
        <v>56.346000000000004</v>
      </c>
    </row>
    <row r="9" spans="1:9" ht="19.5" customHeight="1">
      <c r="A9" s="13">
        <v>7</v>
      </c>
      <c r="B9" s="14" t="s">
        <v>21</v>
      </c>
      <c r="C9" s="15" t="s">
        <v>22</v>
      </c>
      <c r="D9" s="14" t="s">
        <v>23</v>
      </c>
      <c r="E9" s="14">
        <v>81.24</v>
      </c>
      <c r="F9" s="16">
        <f t="shared" si="0"/>
        <v>56.867999999999995</v>
      </c>
      <c r="G9" s="17">
        <v>1</v>
      </c>
      <c r="H9" s="17">
        <f t="shared" si="1"/>
        <v>0.3</v>
      </c>
      <c r="I9" s="17">
        <f t="shared" si="2"/>
        <v>57.16799999999999</v>
      </c>
    </row>
    <row r="10" spans="1:9" ht="19.5" customHeight="1">
      <c r="A10" s="13">
        <v>8</v>
      </c>
      <c r="B10" s="14" t="s">
        <v>21</v>
      </c>
      <c r="C10" s="15" t="s">
        <v>22</v>
      </c>
      <c r="D10" s="14" t="s">
        <v>24</v>
      </c>
      <c r="E10" s="14">
        <v>73.56</v>
      </c>
      <c r="F10" s="16">
        <f t="shared" si="0"/>
        <v>51.492</v>
      </c>
      <c r="G10" s="17">
        <v>5</v>
      </c>
      <c r="H10" s="17">
        <f t="shared" si="1"/>
        <v>1.5</v>
      </c>
      <c r="I10" s="17">
        <f t="shared" si="2"/>
        <v>52.992</v>
      </c>
    </row>
    <row r="11" spans="1:9" ht="19.5" customHeight="1">
      <c r="A11" s="13">
        <v>9</v>
      </c>
      <c r="B11" s="18" t="s">
        <v>21</v>
      </c>
      <c r="C11" s="19" t="s">
        <v>22</v>
      </c>
      <c r="D11" s="18" t="s">
        <v>25</v>
      </c>
      <c r="E11" s="18">
        <v>73.28</v>
      </c>
      <c r="F11" s="20">
        <f t="shared" si="0"/>
        <v>51.296</v>
      </c>
      <c r="G11" s="21">
        <v>0</v>
      </c>
      <c r="H11" s="21">
        <f t="shared" si="1"/>
        <v>0</v>
      </c>
      <c r="I11" s="21">
        <f t="shared" si="2"/>
        <v>51.296</v>
      </c>
    </row>
    <row r="12" spans="1:9" ht="19.5" customHeight="1">
      <c r="A12" s="13">
        <v>10</v>
      </c>
      <c r="B12" s="14" t="s">
        <v>21</v>
      </c>
      <c r="C12" s="15" t="s">
        <v>22</v>
      </c>
      <c r="D12" s="14" t="s">
        <v>26</v>
      </c>
      <c r="E12" s="14">
        <v>82.72</v>
      </c>
      <c r="F12" s="16">
        <f t="shared" si="0"/>
        <v>57.903999999999996</v>
      </c>
      <c r="G12" s="17">
        <v>2.5</v>
      </c>
      <c r="H12" s="17">
        <f t="shared" si="1"/>
        <v>0.75</v>
      </c>
      <c r="I12" s="17">
        <f t="shared" si="2"/>
        <v>58.653999999999996</v>
      </c>
    </row>
    <row r="13" spans="1:9" ht="19.5" customHeight="1">
      <c r="A13" s="13">
        <v>11</v>
      </c>
      <c r="B13" s="18" t="s">
        <v>21</v>
      </c>
      <c r="C13" s="19" t="s">
        <v>22</v>
      </c>
      <c r="D13" s="18" t="s">
        <v>27</v>
      </c>
      <c r="E13" s="18" t="s">
        <v>28</v>
      </c>
      <c r="F13" s="18" t="s">
        <v>28</v>
      </c>
      <c r="G13" s="21">
        <v>2.5</v>
      </c>
      <c r="H13" s="21">
        <f t="shared" si="1"/>
        <v>0.75</v>
      </c>
      <c r="I13" s="21">
        <v>0.75</v>
      </c>
    </row>
    <row r="14" spans="1:9" ht="19.5" customHeight="1">
      <c r="A14" s="13">
        <v>12</v>
      </c>
      <c r="B14" s="14" t="s">
        <v>29</v>
      </c>
      <c r="C14" s="15" t="s">
        <v>30</v>
      </c>
      <c r="D14" s="14" t="s">
        <v>31</v>
      </c>
      <c r="E14" s="14">
        <v>85.52</v>
      </c>
      <c r="F14" s="16">
        <f t="shared" si="0"/>
        <v>59.86399999999999</v>
      </c>
      <c r="G14" s="17">
        <v>2.5</v>
      </c>
      <c r="H14" s="17">
        <f t="shared" si="1"/>
        <v>0.75</v>
      </c>
      <c r="I14" s="17">
        <f t="shared" si="2"/>
        <v>60.61399999999999</v>
      </c>
    </row>
    <row r="15" spans="1:9" ht="19.5" customHeight="1">
      <c r="A15" s="13">
        <v>13</v>
      </c>
      <c r="B15" s="14" t="s">
        <v>29</v>
      </c>
      <c r="C15" s="15" t="s">
        <v>30</v>
      </c>
      <c r="D15" s="14" t="s">
        <v>32</v>
      </c>
      <c r="E15" s="14">
        <v>82.76</v>
      </c>
      <c r="F15" s="16">
        <f t="shared" si="0"/>
        <v>57.932</v>
      </c>
      <c r="G15" s="17">
        <v>1</v>
      </c>
      <c r="H15" s="17">
        <f t="shared" si="1"/>
        <v>0.3</v>
      </c>
      <c r="I15" s="17">
        <f t="shared" si="2"/>
        <v>58.232</v>
      </c>
    </row>
    <row r="16" spans="1:9" ht="19.5" customHeight="1">
      <c r="A16" s="13">
        <v>14</v>
      </c>
      <c r="B16" s="18" t="s">
        <v>29</v>
      </c>
      <c r="C16" s="19" t="s">
        <v>30</v>
      </c>
      <c r="D16" s="18" t="s">
        <v>33</v>
      </c>
      <c r="E16" s="18">
        <v>77.02</v>
      </c>
      <c r="F16" s="20">
        <f t="shared" si="0"/>
        <v>53.913999999999994</v>
      </c>
      <c r="G16" s="21">
        <v>8.5</v>
      </c>
      <c r="H16" s="21">
        <f t="shared" si="1"/>
        <v>2.55</v>
      </c>
      <c r="I16" s="21">
        <f t="shared" si="2"/>
        <v>56.46399999999999</v>
      </c>
    </row>
    <row r="17" spans="1:9" ht="19.5" customHeight="1">
      <c r="A17" s="13">
        <v>15</v>
      </c>
      <c r="B17" s="18" t="s">
        <v>29</v>
      </c>
      <c r="C17" s="19" t="s">
        <v>30</v>
      </c>
      <c r="D17" s="18" t="s">
        <v>34</v>
      </c>
      <c r="E17" s="18">
        <v>75</v>
      </c>
      <c r="F17" s="20">
        <f t="shared" si="0"/>
        <v>52.5</v>
      </c>
      <c r="G17" s="21">
        <v>1</v>
      </c>
      <c r="H17" s="21">
        <f t="shared" si="1"/>
        <v>0.3</v>
      </c>
      <c r="I17" s="21">
        <f t="shared" si="2"/>
        <v>52.8</v>
      </c>
    </row>
    <row r="18" spans="1:9" ht="19.5" customHeight="1">
      <c r="A18" s="13">
        <v>16</v>
      </c>
      <c r="B18" s="14" t="s">
        <v>35</v>
      </c>
      <c r="C18" s="15" t="s">
        <v>36</v>
      </c>
      <c r="D18" s="14" t="s">
        <v>37</v>
      </c>
      <c r="E18" s="14">
        <v>88.8</v>
      </c>
      <c r="F18" s="16">
        <f t="shared" si="0"/>
        <v>62.16</v>
      </c>
      <c r="G18" s="17">
        <v>0</v>
      </c>
      <c r="H18" s="17">
        <f t="shared" si="1"/>
        <v>0</v>
      </c>
      <c r="I18" s="17">
        <f t="shared" si="2"/>
        <v>62.16</v>
      </c>
    </row>
    <row r="19" spans="1:9" ht="19.5" customHeight="1">
      <c r="A19" s="13">
        <v>17</v>
      </c>
      <c r="B19" s="14" t="s">
        <v>38</v>
      </c>
      <c r="C19" s="15" t="s">
        <v>39</v>
      </c>
      <c r="D19" s="14" t="s">
        <v>40</v>
      </c>
      <c r="E19" s="14">
        <v>72.36</v>
      </c>
      <c r="F19" s="16">
        <f t="shared" si="0"/>
        <v>50.651999999999994</v>
      </c>
      <c r="G19" s="17">
        <v>2.5</v>
      </c>
      <c r="H19" s="17">
        <f t="shared" si="1"/>
        <v>0.75</v>
      </c>
      <c r="I19" s="17">
        <f t="shared" si="2"/>
        <v>51.401999999999994</v>
      </c>
    </row>
    <row r="20" spans="1:9" ht="19.5" customHeight="1">
      <c r="A20" s="13">
        <v>18</v>
      </c>
      <c r="B20" s="14" t="s">
        <v>41</v>
      </c>
      <c r="C20" s="15" t="s">
        <v>42</v>
      </c>
      <c r="D20" s="14" t="s">
        <v>43</v>
      </c>
      <c r="E20" s="14">
        <v>84.92</v>
      </c>
      <c r="F20" s="16">
        <f t="shared" si="0"/>
        <v>59.443999999999996</v>
      </c>
      <c r="G20" s="17">
        <v>6</v>
      </c>
      <c r="H20" s="17">
        <f t="shared" si="1"/>
        <v>1.7999999999999998</v>
      </c>
      <c r="I20" s="17">
        <f t="shared" si="2"/>
        <v>61.24399999999999</v>
      </c>
    </row>
    <row r="21" spans="1:9" ht="19.5" customHeight="1">
      <c r="A21" s="13">
        <v>19</v>
      </c>
      <c r="B21" s="18" t="s">
        <v>41</v>
      </c>
      <c r="C21" s="19" t="s">
        <v>42</v>
      </c>
      <c r="D21" s="18" t="s">
        <v>44</v>
      </c>
      <c r="E21" s="18">
        <v>81.62</v>
      </c>
      <c r="F21" s="20">
        <f t="shared" si="0"/>
        <v>57.134</v>
      </c>
      <c r="G21" s="21">
        <v>2</v>
      </c>
      <c r="H21" s="21">
        <f t="shared" si="1"/>
        <v>0.6</v>
      </c>
      <c r="I21" s="21">
        <f t="shared" si="2"/>
        <v>57.734</v>
      </c>
    </row>
    <row r="22" spans="1:9" ht="19.5" customHeight="1">
      <c r="A22" s="13">
        <v>20</v>
      </c>
      <c r="B22" s="18" t="s">
        <v>45</v>
      </c>
      <c r="C22" s="19" t="s">
        <v>46</v>
      </c>
      <c r="D22" s="18" t="s">
        <v>47</v>
      </c>
      <c r="E22" s="18">
        <v>78.08</v>
      </c>
      <c r="F22" s="20">
        <f t="shared" si="0"/>
        <v>54.656</v>
      </c>
      <c r="G22" s="21">
        <v>0</v>
      </c>
      <c r="H22" s="21">
        <f t="shared" si="1"/>
        <v>0</v>
      </c>
      <c r="I22" s="21">
        <f t="shared" si="2"/>
        <v>54.656</v>
      </c>
    </row>
    <row r="23" spans="1:9" ht="19.5" customHeight="1">
      <c r="A23" s="13">
        <v>21</v>
      </c>
      <c r="B23" s="14" t="s">
        <v>45</v>
      </c>
      <c r="C23" s="15" t="s">
        <v>46</v>
      </c>
      <c r="D23" s="14" t="s">
        <v>48</v>
      </c>
      <c r="E23" s="14">
        <v>84.48</v>
      </c>
      <c r="F23" s="16">
        <f t="shared" si="0"/>
        <v>59.135999999999996</v>
      </c>
      <c r="G23" s="17">
        <v>0.5</v>
      </c>
      <c r="H23" s="17">
        <f t="shared" si="1"/>
        <v>0.15</v>
      </c>
      <c r="I23" s="17">
        <f t="shared" si="2"/>
        <v>59.285999999999994</v>
      </c>
    </row>
    <row r="24" spans="1:9" ht="19.5" customHeight="1">
      <c r="A24" s="13">
        <v>22</v>
      </c>
      <c r="B24" s="18" t="s">
        <v>45</v>
      </c>
      <c r="C24" s="19" t="s">
        <v>46</v>
      </c>
      <c r="D24" s="18" t="s">
        <v>49</v>
      </c>
      <c r="E24" s="18">
        <v>82.44</v>
      </c>
      <c r="F24" s="20">
        <f t="shared" si="0"/>
        <v>57.70799999999999</v>
      </c>
      <c r="G24" s="21">
        <v>1.5</v>
      </c>
      <c r="H24" s="21">
        <f t="shared" si="1"/>
        <v>0.44999999999999996</v>
      </c>
      <c r="I24" s="21">
        <f t="shared" si="2"/>
        <v>58.157999999999994</v>
      </c>
    </row>
    <row r="25" spans="1:9" ht="19.5" customHeight="1">
      <c r="A25" s="13">
        <v>23</v>
      </c>
      <c r="B25" s="18" t="s">
        <v>45</v>
      </c>
      <c r="C25" s="19" t="s">
        <v>46</v>
      </c>
      <c r="D25" s="18" t="s">
        <v>50</v>
      </c>
      <c r="E25" s="18">
        <v>74.36</v>
      </c>
      <c r="F25" s="20">
        <f t="shared" si="0"/>
        <v>52.052</v>
      </c>
      <c r="G25" s="21">
        <v>1.5</v>
      </c>
      <c r="H25" s="21">
        <f t="shared" si="1"/>
        <v>0.44999999999999996</v>
      </c>
      <c r="I25" s="21">
        <f t="shared" si="2"/>
        <v>52.502</v>
      </c>
    </row>
    <row r="26" spans="1:9" ht="19.5" customHeight="1">
      <c r="A26" s="13">
        <v>24</v>
      </c>
      <c r="B26" s="18" t="s">
        <v>45</v>
      </c>
      <c r="C26" s="19" t="s">
        <v>46</v>
      </c>
      <c r="D26" s="18" t="s">
        <v>51</v>
      </c>
      <c r="E26" s="18">
        <v>82.28</v>
      </c>
      <c r="F26" s="20">
        <f t="shared" si="0"/>
        <v>57.596</v>
      </c>
      <c r="G26" s="21">
        <v>3.5</v>
      </c>
      <c r="H26" s="21">
        <f t="shared" si="1"/>
        <v>1.05</v>
      </c>
      <c r="I26" s="21">
        <f t="shared" si="2"/>
        <v>58.645999999999994</v>
      </c>
    </row>
    <row r="27" spans="1:9" ht="19.5" customHeight="1">
      <c r="A27" s="13">
        <v>25</v>
      </c>
      <c r="B27" s="18" t="s">
        <v>45</v>
      </c>
      <c r="C27" s="19" t="s">
        <v>46</v>
      </c>
      <c r="D27" s="18" t="s">
        <v>52</v>
      </c>
      <c r="E27" s="18">
        <v>82.38</v>
      </c>
      <c r="F27" s="20">
        <f t="shared" si="0"/>
        <v>57.66599999999999</v>
      </c>
      <c r="G27" s="21">
        <v>3.5</v>
      </c>
      <c r="H27" s="21">
        <f t="shared" si="1"/>
        <v>1.05</v>
      </c>
      <c r="I27" s="21">
        <f t="shared" si="2"/>
        <v>58.71599999999999</v>
      </c>
    </row>
    <row r="28" spans="1:9" ht="19.5" customHeight="1">
      <c r="A28" s="13">
        <v>26</v>
      </c>
      <c r="B28" s="18" t="s">
        <v>45</v>
      </c>
      <c r="C28" s="19" t="s">
        <v>46</v>
      </c>
      <c r="D28" s="18" t="s">
        <v>53</v>
      </c>
      <c r="E28" s="18">
        <v>81.52</v>
      </c>
      <c r="F28" s="20">
        <f t="shared" si="0"/>
        <v>57.06399999999999</v>
      </c>
      <c r="G28" s="21">
        <v>4</v>
      </c>
      <c r="H28" s="21">
        <f t="shared" si="1"/>
        <v>1.2</v>
      </c>
      <c r="I28" s="21">
        <f t="shared" si="2"/>
        <v>58.263999999999996</v>
      </c>
    </row>
    <row r="29" spans="1:9" ht="19.5" customHeight="1">
      <c r="A29" s="13">
        <v>27</v>
      </c>
      <c r="B29" s="18" t="s">
        <v>45</v>
      </c>
      <c r="C29" s="19" t="s">
        <v>46</v>
      </c>
      <c r="D29" s="18" t="s">
        <v>54</v>
      </c>
      <c r="E29" s="18">
        <v>78.46</v>
      </c>
      <c r="F29" s="20">
        <f t="shared" si="0"/>
        <v>54.92199999999999</v>
      </c>
      <c r="G29" s="21">
        <v>2</v>
      </c>
      <c r="H29" s="21">
        <f t="shared" si="1"/>
        <v>0.6</v>
      </c>
      <c r="I29" s="21">
        <f t="shared" si="2"/>
        <v>55.52199999999999</v>
      </c>
    </row>
    <row r="30" spans="1:9" ht="19.5" customHeight="1">
      <c r="A30" s="13">
        <v>28</v>
      </c>
      <c r="B30" s="18" t="s">
        <v>45</v>
      </c>
      <c r="C30" s="19" t="s">
        <v>46</v>
      </c>
      <c r="D30" s="18" t="s">
        <v>55</v>
      </c>
      <c r="E30" s="18">
        <v>82.48</v>
      </c>
      <c r="F30" s="20">
        <f t="shared" si="0"/>
        <v>57.736</v>
      </c>
      <c r="G30" s="21">
        <v>5</v>
      </c>
      <c r="H30" s="21">
        <f t="shared" si="1"/>
        <v>1.5</v>
      </c>
      <c r="I30" s="21">
        <f t="shared" si="2"/>
        <v>59.236</v>
      </c>
    </row>
    <row r="31" spans="1:9" ht="19.5" customHeight="1">
      <c r="A31" s="13">
        <v>29</v>
      </c>
      <c r="B31" s="18" t="s">
        <v>45</v>
      </c>
      <c r="C31" s="19" t="s">
        <v>46</v>
      </c>
      <c r="D31" s="18" t="s">
        <v>56</v>
      </c>
      <c r="E31" s="18">
        <v>82.96</v>
      </c>
      <c r="F31" s="20">
        <f t="shared" si="0"/>
        <v>58.07199999999999</v>
      </c>
      <c r="G31" s="21">
        <v>2.5</v>
      </c>
      <c r="H31" s="21">
        <f t="shared" si="1"/>
        <v>0.75</v>
      </c>
      <c r="I31" s="21">
        <f t="shared" si="2"/>
        <v>58.82199999999999</v>
      </c>
    </row>
  </sheetData>
  <sheetProtection/>
  <autoFilter ref="A2:I31"/>
  <mergeCells count="1">
    <mergeCell ref="A1:I1"/>
  </mergeCells>
  <printOptions/>
  <pageMargins left="0.3576388888888889" right="0.3576388888888889" top="0.60625" bottom="0.60625" header="0.5" footer="0.5"/>
  <pageSetup horizontalDpi="600" verticalDpi="600" orientation="portrait" paperSize="9"/>
  <ignoredErrors>
    <ignoredError sqref="C3:C3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心雨心愿</cp:lastModifiedBy>
  <cp:lastPrinted>2014-06-23T07:00:42Z</cp:lastPrinted>
  <dcterms:created xsi:type="dcterms:W3CDTF">2005-03-23T23:26:19Z</dcterms:created>
  <dcterms:modified xsi:type="dcterms:W3CDTF">2023-05-10T00:20:55Z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2CAC86DEE32A49FAA00F66373104A7D0</vt:lpwstr>
  </property>
</Properties>
</file>