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附件" sheetId="1" r:id="rId1"/>
    <sheet name="Sheet1" sheetId="2" r:id="rId2"/>
  </sheets>
  <definedNames>
    <definedName name="_xlfn.COUNTIFS" hidden="1">#NAME?</definedName>
    <definedName name="_xlnm._FilterDatabase" localSheetId="0" hidden="1">'附件'!$A$3:$M$51</definedName>
  </definedNames>
  <calcPr fullCalcOnLoad="1"/>
</workbook>
</file>

<file path=xl/sharedStrings.xml><?xml version="1.0" encoding="utf-8"?>
<sst xmlns="http://schemas.openxmlformats.org/spreadsheetml/2006/main" count="457" uniqueCount="212">
  <si>
    <t>附件：</t>
  </si>
  <si>
    <t>荔波县2023年面向社会公开招聘警务辅助人员总成绩排名、体测结果及拟进入体检环节人员名单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</si>
  <si>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</si>
  <si>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</si>
  <si>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</si>
  <si>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t>笔试准考证号</t>
  </si>
  <si>
    <t>招聘单位</t>
  </si>
  <si>
    <t>职位代码（职位名称）</t>
  </si>
  <si>
    <r>
      <rPr>
        <b/>
        <sz val="12"/>
        <rFont val="宋体"/>
        <family val="0"/>
      </rPr>
      <t>笔试环节成绩</t>
    </r>
  </si>
  <si>
    <r>
      <rPr>
        <b/>
        <sz val="12"/>
        <rFont val="宋体"/>
        <family val="0"/>
      </rPr>
      <t>面试成绩</t>
    </r>
  </si>
  <si>
    <r>
      <t>总成绩（</t>
    </r>
    <r>
      <rPr>
        <b/>
        <sz val="10"/>
        <rFont val="宋体"/>
        <family val="0"/>
      </rPr>
      <t>总成绩=笔试环节成绩×50%+面试成绩×50%</t>
    </r>
    <r>
      <rPr>
        <b/>
        <sz val="12"/>
        <rFont val="宋体"/>
        <family val="0"/>
      </rPr>
      <t>）</t>
    </r>
  </si>
  <si>
    <t>总成绩排名</t>
  </si>
  <si>
    <t>体测结果</t>
  </si>
  <si>
    <t>是否拟进入体检环节</t>
  </si>
  <si>
    <r>
      <rPr>
        <b/>
        <sz val="12"/>
        <rFont val="宋体"/>
        <family val="0"/>
      </rPr>
      <t>备注</t>
    </r>
  </si>
  <si>
    <t>蒙瑞果</t>
  </si>
  <si>
    <t>男</t>
  </si>
  <si>
    <t>123000100111</t>
  </si>
  <si>
    <t>荔波县公安局</t>
  </si>
  <si>
    <r>
      <t>勤务辅警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岗位</t>
    </r>
  </si>
  <si>
    <t>79.39</t>
  </si>
  <si>
    <t>84.60</t>
  </si>
  <si>
    <t>合格</t>
  </si>
  <si>
    <t>是</t>
  </si>
  <si>
    <t>罗家望</t>
  </si>
  <si>
    <t>123000100113</t>
  </si>
  <si>
    <t>77.65</t>
  </si>
  <si>
    <t>83.80</t>
  </si>
  <si>
    <t>石光禹</t>
  </si>
  <si>
    <t>123000100110</t>
  </si>
  <si>
    <t>72.30</t>
  </si>
  <si>
    <t>86.90</t>
  </si>
  <si>
    <t>不合格</t>
  </si>
  <si>
    <t>否</t>
  </si>
  <si>
    <t>莫伯柔</t>
  </si>
  <si>
    <t>123000100107</t>
  </si>
  <si>
    <t>74.02</t>
  </si>
  <si>
    <t>蒙泽霖</t>
  </si>
  <si>
    <t>123000100101</t>
  </si>
  <si>
    <t>68.53</t>
  </si>
  <si>
    <t>85.20</t>
  </si>
  <si>
    <t>潘廷蒙</t>
  </si>
  <si>
    <t>123000100109</t>
  </si>
  <si>
    <t>71.16</t>
  </si>
  <si>
    <t>78.30</t>
  </si>
  <si>
    <t>柏宇朋</t>
  </si>
  <si>
    <t>123000100108</t>
  </si>
  <si>
    <t>65.08</t>
  </si>
  <si>
    <t>83.90</t>
  </si>
  <si>
    <t>莫朝业</t>
  </si>
  <si>
    <t>123000100115</t>
  </si>
  <si>
    <t>60.55</t>
  </si>
  <si>
    <t>86.00</t>
  </si>
  <si>
    <t>潘小报</t>
  </si>
  <si>
    <t>123000100114</t>
  </si>
  <si>
    <t>76.78</t>
  </si>
  <si>
    <t>69.40</t>
  </si>
  <si>
    <t>覃仪</t>
  </si>
  <si>
    <t>123000100116</t>
  </si>
  <si>
    <t>60.39</t>
  </si>
  <si>
    <t>85.60</t>
  </si>
  <si>
    <t>李金秦</t>
  </si>
  <si>
    <t>123000100106</t>
  </si>
  <si>
    <t>71.26</t>
  </si>
  <si>
    <t>70.80</t>
  </si>
  <si>
    <t>罗雷</t>
  </si>
  <si>
    <t>123000100102</t>
  </si>
  <si>
    <t>52.90</t>
  </si>
  <si>
    <t>77.60</t>
  </si>
  <si>
    <t>潘世涛</t>
  </si>
  <si>
    <t>123000100112</t>
  </si>
  <si>
    <t>54.01</t>
  </si>
  <si>
    <t>63.40</t>
  </si>
  <si>
    <t>韦小敢</t>
  </si>
  <si>
    <t>123000100103</t>
  </si>
  <si>
    <t>70.04</t>
  </si>
  <si>
    <t>0</t>
  </si>
  <si>
    <t>未进入体能测试</t>
  </si>
  <si>
    <t>面试缺考</t>
  </si>
  <si>
    <t>蒙铭际</t>
  </si>
  <si>
    <t>123000100104</t>
  </si>
  <si>
    <t>64.44</t>
  </si>
  <si>
    <t>蒙凤忍</t>
  </si>
  <si>
    <t>123000100210</t>
  </si>
  <si>
    <r>
      <t>勤务辅警</t>
    </r>
    <r>
      <rPr>
        <sz val="11"/>
        <rFont val="Times New Roman"/>
        <family val="1"/>
      </rPr>
      <t>02</t>
    </r>
    <r>
      <rPr>
        <sz val="11"/>
        <rFont val="宋体"/>
        <family val="0"/>
      </rPr>
      <t>岗位</t>
    </r>
  </si>
  <si>
    <t>82.17</t>
  </si>
  <si>
    <t>90.20</t>
  </si>
  <si>
    <t>罗萱</t>
  </si>
  <si>
    <t>123000100203</t>
  </si>
  <si>
    <t>81.01</t>
  </si>
  <si>
    <t>85.00</t>
  </si>
  <si>
    <t>柏文庸</t>
  </si>
  <si>
    <t>123000100126</t>
  </si>
  <si>
    <t>70.91</t>
  </si>
  <si>
    <t>93.40</t>
  </si>
  <si>
    <t>吴杰</t>
  </si>
  <si>
    <t>123000100214</t>
  </si>
  <si>
    <t>76.34</t>
  </si>
  <si>
    <t>87.00</t>
  </si>
  <si>
    <t>欧宇阳</t>
  </si>
  <si>
    <t>123000100213</t>
  </si>
  <si>
    <t>73.77</t>
  </si>
  <si>
    <t>89.20</t>
  </si>
  <si>
    <t>贾科宁</t>
  </si>
  <si>
    <t>123000100120</t>
  </si>
  <si>
    <t>75.06</t>
  </si>
  <si>
    <t>潘继愧</t>
  </si>
  <si>
    <t>123000100127</t>
  </si>
  <si>
    <t>74.68</t>
  </si>
  <si>
    <t>85.40</t>
  </si>
  <si>
    <t>张钦钦</t>
  </si>
  <si>
    <t>123000100208</t>
  </si>
  <si>
    <t>74.52</t>
  </si>
  <si>
    <t>85.50</t>
  </si>
  <si>
    <t>韦诗育凯</t>
  </si>
  <si>
    <t>123000100124</t>
  </si>
  <si>
    <t>74.77</t>
  </si>
  <si>
    <t>84.00</t>
  </si>
  <si>
    <t>杨昌贵</t>
  </si>
  <si>
    <t>123000100207</t>
  </si>
  <si>
    <t>75.62</t>
  </si>
  <si>
    <t>80.60</t>
  </si>
  <si>
    <t>何德阳</t>
  </si>
  <si>
    <t>123000100216</t>
  </si>
  <si>
    <t>72.36</t>
  </si>
  <si>
    <t>83.68</t>
  </si>
  <si>
    <t>伍秋海</t>
  </si>
  <si>
    <t>123000100123</t>
  </si>
  <si>
    <t>73.98</t>
  </si>
  <si>
    <t>80.28</t>
  </si>
  <si>
    <t>莫长贰</t>
  </si>
  <si>
    <t>123000100130</t>
  </si>
  <si>
    <t>71.86</t>
  </si>
  <si>
    <t>80.80</t>
  </si>
  <si>
    <t>罗杨洋</t>
  </si>
  <si>
    <t>123000100118</t>
  </si>
  <si>
    <t>67.39</t>
  </si>
  <si>
    <t>75.40</t>
  </si>
  <si>
    <t>莫如壮</t>
  </si>
  <si>
    <t>123000100209</t>
  </si>
  <si>
    <t>60.10</t>
  </si>
  <si>
    <t>80.54</t>
  </si>
  <si>
    <t>白国波</t>
  </si>
  <si>
    <t>123000100215</t>
  </si>
  <si>
    <t>68.44</t>
  </si>
  <si>
    <t>71.00</t>
  </si>
  <si>
    <t>莫杭</t>
  </si>
  <si>
    <t>123000100201</t>
  </si>
  <si>
    <t>54.24</t>
  </si>
  <si>
    <t>82.50</t>
  </si>
  <si>
    <t>袁定游</t>
  </si>
  <si>
    <t>123000100119</t>
  </si>
  <si>
    <t>60.04</t>
  </si>
  <si>
    <t>76.40</t>
  </si>
  <si>
    <t>韩宏</t>
  </si>
  <si>
    <t>123000100202</t>
  </si>
  <si>
    <t>60.05</t>
  </si>
  <si>
    <t>75.10</t>
  </si>
  <si>
    <t>欧文珍</t>
  </si>
  <si>
    <t>123000100204</t>
  </si>
  <si>
    <t>58.54</t>
  </si>
  <si>
    <t>75.20</t>
  </si>
  <si>
    <t>缺考</t>
  </si>
  <si>
    <t>体能测试缺考</t>
  </si>
  <si>
    <t>蒙春进</t>
  </si>
  <si>
    <t>123000100211</t>
  </si>
  <si>
    <t>64.59</t>
  </si>
  <si>
    <t>67.60</t>
  </si>
  <si>
    <t>毛宏</t>
  </si>
  <si>
    <t>123000100212</t>
  </si>
  <si>
    <t>57.44</t>
  </si>
  <si>
    <t>69.60</t>
  </si>
  <si>
    <t>莫俊厅</t>
  </si>
  <si>
    <t>123000100125</t>
  </si>
  <si>
    <t>73.61</t>
  </si>
  <si>
    <t>韦年新</t>
  </si>
  <si>
    <t>123000100217</t>
  </si>
  <si>
    <t>69.15</t>
  </si>
  <si>
    <t>杨熙</t>
  </si>
  <si>
    <t>123000100121</t>
  </si>
  <si>
    <t>61.51</t>
  </si>
  <si>
    <t>莫廷胜</t>
  </si>
  <si>
    <t>123000100131</t>
  </si>
  <si>
    <t>60.66</t>
  </si>
  <si>
    <t>潘畅</t>
  </si>
  <si>
    <t>123000100128</t>
  </si>
  <si>
    <t>58.26</t>
  </si>
  <si>
    <t>罗倩</t>
  </si>
  <si>
    <t>女</t>
  </si>
  <si>
    <t>123000100221</t>
  </si>
  <si>
    <r>
      <t>勤务辅警</t>
    </r>
    <r>
      <rPr>
        <sz val="11"/>
        <rFont val="Times New Roman"/>
        <family val="1"/>
      </rPr>
      <t>03</t>
    </r>
    <r>
      <rPr>
        <sz val="11"/>
        <rFont val="宋体"/>
        <family val="0"/>
      </rPr>
      <t>岗位</t>
    </r>
  </si>
  <si>
    <t>88.50</t>
  </si>
  <si>
    <t>89.90</t>
  </si>
  <si>
    <t>蒙金优</t>
  </si>
  <si>
    <t>123000100226</t>
  </si>
  <si>
    <t>76.68</t>
  </si>
  <si>
    <t>80.30</t>
  </si>
  <si>
    <t>姚典</t>
  </si>
  <si>
    <t>123000100229</t>
  </si>
  <si>
    <t>66.91</t>
  </si>
  <si>
    <t>81.30</t>
  </si>
  <si>
    <t>吴记连</t>
  </si>
  <si>
    <t>123000100231</t>
  </si>
  <si>
    <t>66.21</t>
  </si>
  <si>
    <t>81.70</t>
  </si>
  <si>
    <t>潘佳美</t>
  </si>
  <si>
    <t>123000100220</t>
  </si>
  <si>
    <t>67.18</t>
  </si>
  <si>
    <t>79.00</t>
  </si>
  <si>
    <t>蒙栩钒</t>
  </si>
  <si>
    <t>123000100222</t>
  </si>
  <si>
    <t>65.52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</si>
</sst>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2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2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 quotePrefix="1">
      <alignment horizontal="center" vertical="center" wrapText="1"/>
    </xf>
    <xf numFmtId="176" fontId="28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workbookViewId="0" topLeftCell="A42">
      <selection activeCell="M15" sqref="M15"/>
    </sheetView>
  </sheetViews>
  <sheetFormatPr defaultColWidth="9.00390625" defaultRowHeight="14.25"/>
  <cols>
    <col min="1" max="1" width="5.625" style="2" customWidth="1"/>
    <col min="2" max="2" width="10.75390625" style="2" customWidth="1"/>
    <col min="3" max="3" width="5.625" style="2" customWidth="1"/>
    <col min="4" max="4" width="13.875" style="3" customWidth="1"/>
    <col min="5" max="5" width="13.75390625" style="3" customWidth="1"/>
    <col min="6" max="6" width="22.75390625" style="3" customWidth="1"/>
    <col min="7" max="7" width="15.625" style="2" customWidth="1"/>
    <col min="8" max="8" width="13.625" style="2" customWidth="1"/>
    <col min="9" max="9" width="17.125" style="4" customWidth="1"/>
    <col min="10" max="10" width="13.25390625" style="4" customWidth="1"/>
    <col min="11" max="11" width="12.75390625" style="5" customWidth="1"/>
    <col min="12" max="13" width="12.375" style="5" customWidth="1"/>
    <col min="14" max="16384" width="9.00390625" style="2" customWidth="1"/>
  </cols>
  <sheetData>
    <row r="1" spans="1:13" ht="25.5" customHeight="1">
      <c r="A1" s="6" t="s">
        <v>0</v>
      </c>
      <c r="B1" s="6"/>
      <c r="C1" s="6"/>
      <c r="D1" s="7"/>
      <c r="E1" s="7"/>
      <c r="F1" s="7"/>
      <c r="G1" s="6"/>
      <c r="H1" s="6"/>
      <c r="I1" s="18"/>
      <c r="J1" s="18"/>
      <c r="K1" s="19"/>
      <c r="L1" s="19"/>
      <c r="M1" s="19"/>
    </row>
    <row r="2" spans="1:13" s="1" customFormat="1" ht="60.75" customHeight="1">
      <c r="A2" s="8" t="s">
        <v>1</v>
      </c>
      <c r="B2" s="9"/>
      <c r="C2" s="9"/>
      <c r="D2" s="9"/>
      <c r="E2" s="9"/>
      <c r="F2" s="9"/>
      <c r="G2" s="9"/>
      <c r="H2" s="9"/>
      <c r="I2" s="20"/>
      <c r="J2" s="20"/>
      <c r="K2" s="9"/>
      <c r="L2" s="9"/>
      <c r="M2" s="9"/>
    </row>
    <row r="3" spans="1:13" s="2" customFormat="1" ht="60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21" t="s">
        <v>10</v>
      </c>
      <c r="J3" s="21" t="s">
        <v>11</v>
      </c>
      <c r="K3" s="22" t="s">
        <v>12</v>
      </c>
      <c r="L3" s="22" t="s">
        <v>13</v>
      </c>
      <c r="M3" s="13" t="s">
        <v>14</v>
      </c>
    </row>
    <row r="4" spans="1:13" s="2" customFormat="1" ht="42" customHeight="1">
      <c r="A4" s="14">
        <v>1</v>
      </c>
      <c r="B4" s="32" t="s">
        <v>15</v>
      </c>
      <c r="C4" s="32" t="s">
        <v>16</v>
      </c>
      <c r="D4" s="32" t="s">
        <v>17</v>
      </c>
      <c r="E4" s="16" t="s">
        <v>18</v>
      </c>
      <c r="F4" s="16" t="s">
        <v>19</v>
      </c>
      <c r="G4" s="33" t="s">
        <v>20</v>
      </c>
      <c r="H4" s="15" t="s">
        <v>21</v>
      </c>
      <c r="I4" s="23">
        <f aca="true" t="shared" si="0" ref="I4:I51">G4*0.5+H4*0.5</f>
        <v>81.995</v>
      </c>
      <c r="J4" s="24">
        <v>1</v>
      </c>
      <c r="K4" s="25" t="s">
        <v>22</v>
      </c>
      <c r="L4" s="26" t="s">
        <v>23</v>
      </c>
      <c r="M4" s="27"/>
    </row>
    <row r="5" spans="1:13" s="2" customFormat="1" ht="42" customHeight="1">
      <c r="A5" s="14">
        <v>2</v>
      </c>
      <c r="B5" s="32" t="s">
        <v>24</v>
      </c>
      <c r="C5" s="32" t="s">
        <v>16</v>
      </c>
      <c r="D5" s="32" t="s">
        <v>25</v>
      </c>
      <c r="E5" s="16" t="s">
        <v>18</v>
      </c>
      <c r="F5" s="16" t="s">
        <v>19</v>
      </c>
      <c r="G5" s="33" t="s">
        <v>26</v>
      </c>
      <c r="H5" s="15" t="s">
        <v>27</v>
      </c>
      <c r="I5" s="23">
        <f t="shared" si="0"/>
        <v>80.725</v>
      </c>
      <c r="J5" s="24">
        <v>2</v>
      </c>
      <c r="K5" s="25" t="s">
        <v>22</v>
      </c>
      <c r="L5" s="26" t="s">
        <v>23</v>
      </c>
      <c r="M5" s="27"/>
    </row>
    <row r="6" spans="1:13" s="2" customFormat="1" ht="42" customHeight="1">
      <c r="A6" s="14">
        <v>3</v>
      </c>
      <c r="B6" s="32" t="s">
        <v>28</v>
      </c>
      <c r="C6" s="32" t="s">
        <v>16</v>
      </c>
      <c r="D6" s="32" t="s">
        <v>29</v>
      </c>
      <c r="E6" s="16" t="s">
        <v>18</v>
      </c>
      <c r="F6" s="16" t="s">
        <v>19</v>
      </c>
      <c r="G6" s="33" t="s">
        <v>30</v>
      </c>
      <c r="H6" s="15" t="s">
        <v>31</v>
      </c>
      <c r="I6" s="23">
        <f t="shared" si="0"/>
        <v>79.6</v>
      </c>
      <c r="J6" s="24">
        <v>3</v>
      </c>
      <c r="K6" s="25" t="s">
        <v>32</v>
      </c>
      <c r="L6" s="28" t="s">
        <v>33</v>
      </c>
      <c r="M6" s="29"/>
    </row>
    <row r="7" spans="1:13" s="1" customFormat="1" ht="39" customHeight="1">
      <c r="A7" s="14">
        <v>4</v>
      </c>
      <c r="B7" s="32" t="s">
        <v>34</v>
      </c>
      <c r="C7" s="32" t="s">
        <v>16</v>
      </c>
      <c r="D7" s="32" t="s">
        <v>35</v>
      </c>
      <c r="E7" s="16" t="s">
        <v>18</v>
      </c>
      <c r="F7" s="16" t="s">
        <v>19</v>
      </c>
      <c r="G7" s="33" t="s">
        <v>36</v>
      </c>
      <c r="H7" s="15" t="s">
        <v>21</v>
      </c>
      <c r="I7" s="23">
        <f t="shared" si="0"/>
        <v>79.31</v>
      </c>
      <c r="J7" s="24">
        <v>4</v>
      </c>
      <c r="K7" s="25" t="s">
        <v>22</v>
      </c>
      <c r="L7" s="26" t="s">
        <v>23</v>
      </c>
      <c r="M7" s="29"/>
    </row>
    <row r="8" spans="1:13" s="1" customFormat="1" ht="39" customHeight="1">
      <c r="A8" s="14">
        <v>5</v>
      </c>
      <c r="B8" s="32" t="s">
        <v>37</v>
      </c>
      <c r="C8" s="32" t="s">
        <v>16</v>
      </c>
      <c r="D8" s="32" t="s">
        <v>38</v>
      </c>
      <c r="E8" s="16" t="s">
        <v>18</v>
      </c>
      <c r="F8" s="16" t="s">
        <v>19</v>
      </c>
      <c r="G8" s="33" t="s">
        <v>39</v>
      </c>
      <c r="H8" s="15" t="s">
        <v>40</v>
      </c>
      <c r="I8" s="23">
        <f t="shared" si="0"/>
        <v>76.86500000000001</v>
      </c>
      <c r="J8" s="24">
        <v>5</v>
      </c>
      <c r="K8" s="25" t="s">
        <v>32</v>
      </c>
      <c r="L8" s="28" t="s">
        <v>33</v>
      </c>
      <c r="M8" s="29"/>
    </row>
    <row r="9" spans="1:13" s="1" customFormat="1" ht="39" customHeight="1">
      <c r="A9" s="14">
        <v>6</v>
      </c>
      <c r="B9" s="32" t="s">
        <v>41</v>
      </c>
      <c r="C9" s="32" t="s">
        <v>16</v>
      </c>
      <c r="D9" s="32" t="s">
        <v>42</v>
      </c>
      <c r="E9" s="16" t="s">
        <v>18</v>
      </c>
      <c r="F9" s="16" t="s">
        <v>19</v>
      </c>
      <c r="G9" s="33" t="s">
        <v>43</v>
      </c>
      <c r="H9" s="15" t="s">
        <v>44</v>
      </c>
      <c r="I9" s="23">
        <f t="shared" si="0"/>
        <v>74.72999999999999</v>
      </c>
      <c r="J9" s="24">
        <v>6</v>
      </c>
      <c r="K9" s="25" t="s">
        <v>32</v>
      </c>
      <c r="L9" s="28" t="s">
        <v>33</v>
      </c>
      <c r="M9" s="29"/>
    </row>
    <row r="10" spans="1:13" s="1" customFormat="1" ht="39" customHeight="1">
      <c r="A10" s="14">
        <v>7</v>
      </c>
      <c r="B10" s="32" t="s">
        <v>45</v>
      </c>
      <c r="C10" s="32" t="s">
        <v>16</v>
      </c>
      <c r="D10" s="32" t="s">
        <v>46</v>
      </c>
      <c r="E10" s="16" t="s">
        <v>18</v>
      </c>
      <c r="F10" s="16" t="s">
        <v>19</v>
      </c>
      <c r="G10" s="33" t="s">
        <v>47</v>
      </c>
      <c r="H10" s="15" t="s">
        <v>48</v>
      </c>
      <c r="I10" s="23">
        <f t="shared" si="0"/>
        <v>74.49000000000001</v>
      </c>
      <c r="J10" s="24">
        <v>7</v>
      </c>
      <c r="K10" s="25" t="s">
        <v>22</v>
      </c>
      <c r="L10" s="26" t="s">
        <v>23</v>
      </c>
      <c r="M10" s="29"/>
    </row>
    <row r="11" spans="1:13" s="1" customFormat="1" ht="39" customHeight="1">
      <c r="A11" s="14">
        <v>8</v>
      </c>
      <c r="B11" s="32" t="s">
        <v>49</v>
      </c>
      <c r="C11" s="32" t="s">
        <v>16</v>
      </c>
      <c r="D11" s="32" t="s">
        <v>50</v>
      </c>
      <c r="E11" s="16" t="s">
        <v>18</v>
      </c>
      <c r="F11" s="16" t="s">
        <v>19</v>
      </c>
      <c r="G11" s="33" t="s">
        <v>51</v>
      </c>
      <c r="H11" s="15" t="s">
        <v>52</v>
      </c>
      <c r="I11" s="23">
        <f t="shared" si="0"/>
        <v>73.275</v>
      </c>
      <c r="J11" s="24">
        <v>8</v>
      </c>
      <c r="K11" s="25" t="s">
        <v>22</v>
      </c>
      <c r="L11" s="26" t="s">
        <v>23</v>
      </c>
      <c r="M11" s="30"/>
    </row>
    <row r="12" spans="1:13" s="1" customFormat="1" ht="39" customHeight="1">
      <c r="A12" s="14">
        <v>9</v>
      </c>
      <c r="B12" s="32" t="s">
        <v>53</v>
      </c>
      <c r="C12" s="32" t="s">
        <v>16</v>
      </c>
      <c r="D12" s="32" t="s">
        <v>54</v>
      </c>
      <c r="E12" s="16" t="s">
        <v>18</v>
      </c>
      <c r="F12" s="16" t="s">
        <v>19</v>
      </c>
      <c r="G12" s="33" t="s">
        <v>55</v>
      </c>
      <c r="H12" s="15" t="s">
        <v>56</v>
      </c>
      <c r="I12" s="23">
        <f t="shared" si="0"/>
        <v>73.09</v>
      </c>
      <c r="J12" s="24">
        <v>9</v>
      </c>
      <c r="K12" s="25" t="s">
        <v>22</v>
      </c>
      <c r="L12" s="28" t="s">
        <v>33</v>
      </c>
      <c r="M12" s="29"/>
    </row>
    <row r="13" spans="1:13" s="1" customFormat="1" ht="39" customHeight="1">
      <c r="A13" s="14">
        <v>10</v>
      </c>
      <c r="B13" s="32" t="s">
        <v>57</v>
      </c>
      <c r="C13" s="32" t="s">
        <v>16</v>
      </c>
      <c r="D13" s="32" t="s">
        <v>58</v>
      </c>
      <c r="E13" s="16" t="s">
        <v>18</v>
      </c>
      <c r="F13" s="16" t="s">
        <v>19</v>
      </c>
      <c r="G13" s="33" t="s">
        <v>59</v>
      </c>
      <c r="H13" s="15" t="s">
        <v>60</v>
      </c>
      <c r="I13" s="23">
        <f t="shared" si="0"/>
        <v>72.995</v>
      </c>
      <c r="J13" s="24">
        <v>10</v>
      </c>
      <c r="K13" s="25" t="s">
        <v>22</v>
      </c>
      <c r="L13" s="28" t="s">
        <v>33</v>
      </c>
      <c r="M13" s="29"/>
    </row>
    <row r="14" spans="1:13" s="1" customFormat="1" ht="39" customHeight="1">
      <c r="A14" s="14">
        <v>11</v>
      </c>
      <c r="B14" s="32" t="s">
        <v>61</v>
      </c>
      <c r="C14" s="32" t="s">
        <v>16</v>
      </c>
      <c r="D14" s="32" t="s">
        <v>62</v>
      </c>
      <c r="E14" s="16" t="s">
        <v>18</v>
      </c>
      <c r="F14" s="16" t="s">
        <v>19</v>
      </c>
      <c r="G14" s="33" t="s">
        <v>63</v>
      </c>
      <c r="H14" s="15" t="s">
        <v>64</v>
      </c>
      <c r="I14" s="23">
        <f t="shared" si="0"/>
        <v>71.03</v>
      </c>
      <c r="J14" s="24">
        <v>11</v>
      </c>
      <c r="K14" s="25" t="s">
        <v>22</v>
      </c>
      <c r="L14" s="28" t="s">
        <v>33</v>
      </c>
      <c r="M14" s="30"/>
    </row>
    <row r="15" spans="1:13" s="1" customFormat="1" ht="39" customHeight="1">
      <c r="A15" s="14">
        <v>12</v>
      </c>
      <c r="B15" s="32" t="s">
        <v>65</v>
      </c>
      <c r="C15" s="32" t="s">
        <v>16</v>
      </c>
      <c r="D15" s="32" t="s">
        <v>66</v>
      </c>
      <c r="E15" s="16" t="s">
        <v>18</v>
      </c>
      <c r="F15" s="16" t="s">
        <v>19</v>
      </c>
      <c r="G15" s="33" t="s">
        <v>67</v>
      </c>
      <c r="H15" s="15" t="s">
        <v>68</v>
      </c>
      <c r="I15" s="23">
        <f t="shared" si="0"/>
        <v>65.25</v>
      </c>
      <c r="J15" s="24">
        <v>12</v>
      </c>
      <c r="K15" s="25" t="s">
        <v>32</v>
      </c>
      <c r="L15" s="28" t="s">
        <v>33</v>
      </c>
      <c r="M15" s="27"/>
    </row>
    <row r="16" spans="1:13" s="1" customFormat="1" ht="39" customHeight="1">
      <c r="A16" s="14">
        <v>13</v>
      </c>
      <c r="B16" s="32" t="s">
        <v>69</v>
      </c>
      <c r="C16" s="32" t="s">
        <v>16</v>
      </c>
      <c r="D16" s="32" t="s">
        <v>70</v>
      </c>
      <c r="E16" s="16" t="s">
        <v>18</v>
      </c>
      <c r="F16" s="16" t="s">
        <v>19</v>
      </c>
      <c r="G16" s="33" t="s">
        <v>71</v>
      </c>
      <c r="H16" s="15" t="s">
        <v>72</v>
      </c>
      <c r="I16" s="23">
        <f t="shared" si="0"/>
        <v>58.705</v>
      </c>
      <c r="J16" s="24">
        <v>13</v>
      </c>
      <c r="K16" s="25" t="s">
        <v>32</v>
      </c>
      <c r="L16" s="28" t="s">
        <v>33</v>
      </c>
      <c r="M16" s="27"/>
    </row>
    <row r="17" spans="1:13" s="1" customFormat="1" ht="39" customHeight="1">
      <c r="A17" s="14">
        <v>14</v>
      </c>
      <c r="B17" s="32" t="s">
        <v>73</v>
      </c>
      <c r="C17" s="32" t="s">
        <v>16</v>
      </c>
      <c r="D17" s="32" t="s">
        <v>74</v>
      </c>
      <c r="E17" s="16" t="s">
        <v>18</v>
      </c>
      <c r="F17" s="16" t="s">
        <v>19</v>
      </c>
      <c r="G17" s="33" t="s">
        <v>75</v>
      </c>
      <c r="H17" s="15" t="s">
        <v>76</v>
      </c>
      <c r="I17" s="23">
        <f t="shared" si="0"/>
        <v>35.02</v>
      </c>
      <c r="J17" s="24">
        <v>14</v>
      </c>
      <c r="K17" s="25" t="s">
        <v>77</v>
      </c>
      <c r="L17" s="28" t="s">
        <v>33</v>
      </c>
      <c r="M17" s="31" t="s">
        <v>78</v>
      </c>
    </row>
    <row r="18" spans="1:13" s="1" customFormat="1" ht="39" customHeight="1">
      <c r="A18" s="14">
        <v>15</v>
      </c>
      <c r="B18" s="32" t="s">
        <v>79</v>
      </c>
      <c r="C18" s="32" t="s">
        <v>16</v>
      </c>
      <c r="D18" s="32" t="s">
        <v>80</v>
      </c>
      <c r="E18" s="16" t="s">
        <v>18</v>
      </c>
      <c r="F18" s="16" t="s">
        <v>19</v>
      </c>
      <c r="G18" s="33" t="s">
        <v>81</v>
      </c>
      <c r="H18" s="15" t="s">
        <v>76</v>
      </c>
      <c r="I18" s="23">
        <f t="shared" si="0"/>
        <v>32.22</v>
      </c>
      <c r="J18" s="24">
        <v>15</v>
      </c>
      <c r="K18" s="25" t="s">
        <v>77</v>
      </c>
      <c r="L18" s="28" t="s">
        <v>33</v>
      </c>
      <c r="M18" s="31" t="s">
        <v>78</v>
      </c>
    </row>
    <row r="19" spans="1:13" s="1" customFormat="1" ht="39" customHeight="1">
      <c r="A19" s="14">
        <v>16</v>
      </c>
      <c r="B19" s="32" t="s">
        <v>82</v>
      </c>
      <c r="C19" s="32" t="s">
        <v>16</v>
      </c>
      <c r="D19" s="32" t="s">
        <v>83</v>
      </c>
      <c r="E19" s="16" t="s">
        <v>18</v>
      </c>
      <c r="F19" s="16" t="s">
        <v>84</v>
      </c>
      <c r="G19" s="33" t="s">
        <v>85</v>
      </c>
      <c r="H19" s="15" t="s">
        <v>86</v>
      </c>
      <c r="I19" s="23">
        <f t="shared" si="0"/>
        <v>86.185</v>
      </c>
      <c r="J19" s="24">
        <v>1</v>
      </c>
      <c r="K19" s="25" t="s">
        <v>22</v>
      </c>
      <c r="L19" s="26" t="s">
        <v>23</v>
      </c>
      <c r="M19" s="27"/>
    </row>
    <row r="20" spans="1:13" s="1" customFormat="1" ht="39" customHeight="1">
      <c r="A20" s="14">
        <v>17</v>
      </c>
      <c r="B20" s="32" t="s">
        <v>87</v>
      </c>
      <c r="C20" s="32" t="s">
        <v>16</v>
      </c>
      <c r="D20" s="32" t="s">
        <v>88</v>
      </c>
      <c r="E20" s="16" t="s">
        <v>18</v>
      </c>
      <c r="F20" s="16" t="s">
        <v>84</v>
      </c>
      <c r="G20" s="33" t="s">
        <v>89</v>
      </c>
      <c r="H20" s="15" t="s">
        <v>90</v>
      </c>
      <c r="I20" s="23">
        <f t="shared" si="0"/>
        <v>83.005</v>
      </c>
      <c r="J20" s="24">
        <v>2</v>
      </c>
      <c r="K20" s="25" t="s">
        <v>32</v>
      </c>
      <c r="L20" s="28" t="s">
        <v>33</v>
      </c>
      <c r="M20" s="29"/>
    </row>
    <row r="21" spans="1:13" s="1" customFormat="1" ht="39" customHeight="1">
      <c r="A21" s="14">
        <v>18</v>
      </c>
      <c r="B21" s="32" t="s">
        <v>91</v>
      </c>
      <c r="C21" s="32" t="s">
        <v>16</v>
      </c>
      <c r="D21" s="32" t="s">
        <v>92</v>
      </c>
      <c r="E21" s="16" t="s">
        <v>18</v>
      </c>
      <c r="F21" s="16" t="s">
        <v>84</v>
      </c>
      <c r="G21" s="33" t="s">
        <v>93</v>
      </c>
      <c r="H21" s="15" t="s">
        <v>94</v>
      </c>
      <c r="I21" s="23">
        <f t="shared" si="0"/>
        <v>82.155</v>
      </c>
      <c r="J21" s="24">
        <v>3</v>
      </c>
      <c r="K21" s="25" t="s">
        <v>22</v>
      </c>
      <c r="L21" s="26" t="s">
        <v>23</v>
      </c>
      <c r="M21" s="27"/>
    </row>
    <row r="22" spans="1:13" s="1" customFormat="1" ht="39" customHeight="1">
      <c r="A22" s="14">
        <v>19</v>
      </c>
      <c r="B22" s="32" t="s">
        <v>95</v>
      </c>
      <c r="C22" s="32" t="s">
        <v>16</v>
      </c>
      <c r="D22" s="32" t="s">
        <v>96</v>
      </c>
      <c r="E22" s="16" t="s">
        <v>18</v>
      </c>
      <c r="F22" s="16" t="s">
        <v>84</v>
      </c>
      <c r="G22" s="33" t="s">
        <v>97</v>
      </c>
      <c r="H22" s="15" t="s">
        <v>98</v>
      </c>
      <c r="I22" s="23">
        <f t="shared" si="0"/>
        <v>81.67</v>
      </c>
      <c r="J22" s="24">
        <v>4</v>
      </c>
      <c r="K22" s="25" t="s">
        <v>22</v>
      </c>
      <c r="L22" s="26" t="s">
        <v>23</v>
      </c>
      <c r="M22" s="27"/>
    </row>
    <row r="23" spans="1:13" s="1" customFormat="1" ht="39" customHeight="1">
      <c r="A23" s="14">
        <v>20</v>
      </c>
      <c r="B23" s="32" t="s">
        <v>99</v>
      </c>
      <c r="C23" s="32" t="s">
        <v>16</v>
      </c>
      <c r="D23" s="32" t="s">
        <v>100</v>
      </c>
      <c r="E23" s="16" t="s">
        <v>18</v>
      </c>
      <c r="F23" s="16" t="s">
        <v>84</v>
      </c>
      <c r="G23" s="33" t="s">
        <v>101</v>
      </c>
      <c r="H23" s="15" t="s">
        <v>102</v>
      </c>
      <c r="I23" s="23">
        <f t="shared" si="0"/>
        <v>81.485</v>
      </c>
      <c r="J23" s="24">
        <v>5</v>
      </c>
      <c r="K23" s="25" t="s">
        <v>32</v>
      </c>
      <c r="L23" s="28" t="s">
        <v>33</v>
      </c>
      <c r="M23" s="27"/>
    </row>
    <row r="24" spans="1:13" s="1" customFormat="1" ht="39" customHeight="1">
      <c r="A24" s="14">
        <v>21</v>
      </c>
      <c r="B24" s="32" t="s">
        <v>103</v>
      </c>
      <c r="C24" s="32" t="s">
        <v>16</v>
      </c>
      <c r="D24" s="32" t="s">
        <v>104</v>
      </c>
      <c r="E24" s="16" t="s">
        <v>18</v>
      </c>
      <c r="F24" s="16" t="s">
        <v>84</v>
      </c>
      <c r="G24" s="33" t="s">
        <v>105</v>
      </c>
      <c r="H24" s="15" t="s">
        <v>40</v>
      </c>
      <c r="I24" s="23">
        <f t="shared" si="0"/>
        <v>80.13</v>
      </c>
      <c r="J24" s="24">
        <v>6</v>
      </c>
      <c r="K24" s="25" t="s">
        <v>22</v>
      </c>
      <c r="L24" s="26" t="s">
        <v>23</v>
      </c>
      <c r="M24" s="27"/>
    </row>
    <row r="25" spans="1:13" s="1" customFormat="1" ht="39" customHeight="1">
      <c r="A25" s="14">
        <v>22</v>
      </c>
      <c r="B25" s="32" t="s">
        <v>106</v>
      </c>
      <c r="C25" s="32" t="s">
        <v>16</v>
      </c>
      <c r="D25" s="32" t="s">
        <v>107</v>
      </c>
      <c r="E25" s="16" t="s">
        <v>18</v>
      </c>
      <c r="F25" s="16" t="s">
        <v>84</v>
      </c>
      <c r="G25" s="33" t="s">
        <v>108</v>
      </c>
      <c r="H25" s="15" t="s">
        <v>109</v>
      </c>
      <c r="I25" s="23">
        <f t="shared" si="0"/>
        <v>80.04</v>
      </c>
      <c r="J25" s="24">
        <v>7</v>
      </c>
      <c r="K25" s="25" t="s">
        <v>22</v>
      </c>
      <c r="L25" s="26" t="s">
        <v>23</v>
      </c>
      <c r="M25" s="27"/>
    </row>
    <row r="26" spans="1:13" s="1" customFormat="1" ht="39" customHeight="1">
      <c r="A26" s="14">
        <v>23</v>
      </c>
      <c r="B26" s="32" t="s">
        <v>110</v>
      </c>
      <c r="C26" s="32" t="s">
        <v>16</v>
      </c>
      <c r="D26" s="32" t="s">
        <v>111</v>
      </c>
      <c r="E26" s="16" t="s">
        <v>18</v>
      </c>
      <c r="F26" s="16" t="s">
        <v>84</v>
      </c>
      <c r="G26" s="33" t="s">
        <v>112</v>
      </c>
      <c r="H26" s="15" t="s">
        <v>113</v>
      </c>
      <c r="I26" s="23">
        <f t="shared" si="0"/>
        <v>80.00999999999999</v>
      </c>
      <c r="J26" s="24">
        <v>8</v>
      </c>
      <c r="K26" s="25" t="s">
        <v>22</v>
      </c>
      <c r="L26" s="26" t="s">
        <v>23</v>
      </c>
      <c r="M26" s="27"/>
    </row>
    <row r="27" spans="1:13" s="1" customFormat="1" ht="39" customHeight="1">
      <c r="A27" s="14">
        <v>24</v>
      </c>
      <c r="B27" s="32" t="s">
        <v>114</v>
      </c>
      <c r="C27" s="32" t="s">
        <v>16</v>
      </c>
      <c r="D27" s="32" t="s">
        <v>115</v>
      </c>
      <c r="E27" s="16" t="s">
        <v>18</v>
      </c>
      <c r="F27" s="16" t="s">
        <v>84</v>
      </c>
      <c r="G27" s="33" t="s">
        <v>116</v>
      </c>
      <c r="H27" s="15" t="s">
        <v>117</v>
      </c>
      <c r="I27" s="23">
        <f t="shared" si="0"/>
        <v>79.38499999999999</v>
      </c>
      <c r="J27" s="24">
        <v>9</v>
      </c>
      <c r="K27" s="25" t="s">
        <v>32</v>
      </c>
      <c r="L27" s="28" t="s">
        <v>33</v>
      </c>
      <c r="M27" s="27"/>
    </row>
    <row r="28" spans="1:13" s="1" customFormat="1" ht="39" customHeight="1">
      <c r="A28" s="14">
        <v>25</v>
      </c>
      <c r="B28" s="32" t="s">
        <v>118</v>
      </c>
      <c r="C28" s="32" t="s">
        <v>16</v>
      </c>
      <c r="D28" s="32" t="s">
        <v>119</v>
      </c>
      <c r="E28" s="16" t="s">
        <v>18</v>
      </c>
      <c r="F28" s="16" t="s">
        <v>84</v>
      </c>
      <c r="G28" s="33" t="s">
        <v>120</v>
      </c>
      <c r="H28" s="15" t="s">
        <v>121</v>
      </c>
      <c r="I28" s="23">
        <f t="shared" si="0"/>
        <v>78.11</v>
      </c>
      <c r="J28" s="24">
        <v>10</v>
      </c>
      <c r="K28" s="25" t="s">
        <v>22</v>
      </c>
      <c r="L28" s="26" t="s">
        <v>23</v>
      </c>
      <c r="M28" s="27"/>
    </row>
    <row r="29" spans="1:13" s="1" customFormat="1" ht="39" customHeight="1">
      <c r="A29" s="14">
        <v>26</v>
      </c>
      <c r="B29" s="32" t="s">
        <v>122</v>
      </c>
      <c r="C29" s="32" t="s">
        <v>16</v>
      </c>
      <c r="D29" s="32" t="s">
        <v>123</v>
      </c>
      <c r="E29" s="16" t="s">
        <v>18</v>
      </c>
      <c r="F29" s="16" t="s">
        <v>84</v>
      </c>
      <c r="G29" s="33" t="s">
        <v>124</v>
      </c>
      <c r="H29" s="15" t="s">
        <v>125</v>
      </c>
      <c r="I29" s="23">
        <f t="shared" si="0"/>
        <v>78.02000000000001</v>
      </c>
      <c r="J29" s="24">
        <v>11</v>
      </c>
      <c r="K29" s="25" t="s">
        <v>32</v>
      </c>
      <c r="L29" s="28" t="s">
        <v>33</v>
      </c>
      <c r="M29" s="30"/>
    </row>
    <row r="30" spans="1:13" s="1" customFormat="1" ht="39" customHeight="1">
      <c r="A30" s="14">
        <v>27</v>
      </c>
      <c r="B30" s="32" t="s">
        <v>126</v>
      </c>
      <c r="C30" s="32" t="s">
        <v>16</v>
      </c>
      <c r="D30" s="32" t="s">
        <v>127</v>
      </c>
      <c r="E30" s="16" t="s">
        <v>18</v>
      </c>
      <c r="F30" s="16" t="s">
        <v>84</v>
      </c>
      <c r="G30" s="33" t="s">
        <v>128</v>
      </c>
      <c r="H30" s="15" t="s">
        <v>129</v>
      </c>
      <c r="I30" s="23">
        <f t="shared" si="0"/>
        <v>77.13</v>
      </c>
      <c r="J30" s="24">
        <v>12</v>
      </c>
      <c r="K30" s="25" t="s">
        <v>32</v>
      </c>
      <c r="L30" s="28" t="s">
        <v>33</v>
      </c>
      <c r="M30" s="27"/>
    </row>
    <row r="31" spans="1:13" s="1" customFormat="1" ht="39" customHeight="1">
      <c r="A31" s="14">
        <v>28</v>
      </c>
      <c r="B31" s="32" t="s">
        <v>130</v>
      </c>
      <c r="C31" s="32" t="s">
        <v>16</v>
      </c>
      <c r="D31" s="32" t="s">
        <v>131</v>
      </c>
      <c r="E31" s="16" t="s">
        <v>18</v>
      </c>
      <c r="F31" s="16" t="s">
        <v>84</v>
      </c>
      <c r="G31" s="33" t="s">
        <v>132</v>
      </c>
      <c r="H31" s="15" t="s">
        <v>133</v>
      </c>
      <c r="I31" s="23">
        <f t="shared" si="0"/>
        <v>76.33</v>
      </c>
      <c r="J31" s="24">
        <v>13</v>
      </c>
      <c r="K31" s="25" t="s">
        <v>22</v>
      </c>
      <c r="L31" s="26" t="s">
        <v>23</v>
      </c>
      <c r="M31" s="27"/>
    </row>
    <row r="32" spans="1:13" s="1" customFormat="1" ht="39" customHeight="1">
      <c r="A32" s="14">
        <v>29</v>
      </c>
      <c r="B32" s="32" t="s">
        <v>134</v>
      </c>
      <c r="C32" s="32" t="s">
        <v>16</v>
      </c>
      <c r="D32" s="32" t="s">
        <v>135</v>
      </c>
      <c r="E32" s="16" t="s">
        <v>18</v>
      </c>
      <c r="F32" s="16" t="s">
        <v>84</v>
      </c>
      <c r="G32" s="33" t="s">
        <v>136</v>
      </c>
      <c r="H32" s="15" t="s">
        <v>137</v>
      </c>
      <c r="I32" s="23">
        <f t="shared" si="0"/>
        <v>71.39500000000001</v>
      </c>
      <c r="J32" s="24">
        <v>14</v>
      </c>
      <c r="K32" s="25" t="s">
        <v>32</v>
      </c>
      <c r="L32" s="28" t="s">
        <v>33</v>
      </c>
      <c r="M32" s="27"/>
    </row>
    <row r="33" spans="1:13" s="1" customFormat="1" ht="39" customHeight="1">
      <c r="A33" s="14">
        <v>30</v>
      </c>
      <c r="B33" s="32" t="s">
        <v>138</v>
      </c>
      <c r="C33" s="32" t="s">
        <v>16</v>
      </c>
      <c r="D33" s="32" t="s">
        <v>139</v>
      </c>
      <c r="E33" s="16" t="s">
        <v>18</v>
      </c>
      <c r="F33" s="16" t="s">
        <v>84</v>
      </c>
      <c r="G33" s="33" t="s">
        <v>140</v>
      </c>
      <c r="H33" s="15" t="s">
        <v>141</v>
      </c>
      <c r="I33" s="23">
        <f t="shared" si="0"/>
        <v>70.32000000000001</v>
      </c>
      <c r="J33" s="24">
        <v>15</v>
      </c>
      <c r="K33" s="25" t="s">
        <v>32</v>
      </c>
      <c r="L33" s="28" t="s">
        <v>33</v>
      </c>
      <c r="M33" s="30"/>
    </row>
    <row r="34" spans="1:13" s="1" customFormat="1" ht="39" customHeight="1">
      <c r="A34" s="14">
        <v>31</v>
      </c>
      <c r="B34" s="32" t="s">
        <v>142</v>
      </c>
      <c r="C34" s="32" t="s">
        <v>16</v>
      </c>
      <c r="D34" s="32" t="s">
        <v>143</v>
      </c>
      <c r="E34" s="16" t="s">
        <v>18</v>
      </c>
      <c r="F34" s="16" t="s">
        <v>84</v>
      </c>
      <c r="G34" s="33" t="s">
        <v>144</v>
      </c>
      <c r="H34" s="15" t="s">
        <v>145</v>
      </c>
      <c r="I34" s="23">
        <f t="shared" si="0"/>
        <v>69.72</v>
      </c>
      <c r="J34" s="24">
        <v>16</v>
      </c>
      <c r="K34" s="25" t="s">
        <v>22</v>
      </c>
      <c r="L34" s="26" t="s">
        <v>23</v>
      </c>
      <c r="M34" s="27"/>
    </row>
    <row r="35" spans="1:13" s="1" customFormat="1" ht="39" customHeight="1">
      <c r="A35" s="14">
        <v>32</v>
      </c>
      <c r="B35" s="32" t="s">
        <v>146</v>
      </c>
      <c r="C35" s="32" t="s">
        <v>16</v>
      </c>
      <c r="D35" s="32" t="s">
        <v>147</v>
      </c>
      <c r="E35" s="16" t="s">
        <v>18</v>
      </c>
      <c r="F35" s="16" t="s">
        <v>84</v>
      </c>
      <c r="G35" s="33" t="s">
        <v>148</v>
      </c>
      <c r="H35" s="15" t="s">
        <v>149</v>
      </c>
      <c r="I35" s="23">
        <f t="shared" si="0"/>
        <v>68.37</v>
      </c>
      <c r="J35" s="24">
        <v>17</v>
      </c>
      <c r="K35" s="25" t="s">
        <v>32</v>
      </c>
      <c r="L35" s="28" t="s">
        <v>33</v>
      </c>
      <c r="M35" s="27"/>
    </row>
    <row r="36" spans="1:13" s="1" customFormat="1" ht="39" customHeight="1">
      <c r="A36" s="14">
        <v>33</v>
      </c>
      <c r="B36" s="32" t="s">
        <v>150</v>
      </c>
      <c r="C36" s="32" t="s">
        <v>16</v>
      </c>
      <c r="D36" s="32" t="s">
        <v>151</v>
      </c>
      <c r="E36" s="16" t="s">
        <v>18</v>
      </c>
      <c r="F36" s="16" t="s">
        <v>84</v>
      </c>
      <c r="G36" s="33" t="s">
        <v>152</v>
      </c>
      <c r="H36" s="15" t="s">
        <v>153</v>
      </c>
      <c r="I36" s="23">
        <f t="shared" si="0"/>
        <v>68.22</v>
      </c>
      <c r="J36" s="24">
        <v>18</v>
      </c>
      <c r="K36" s="25" t="s">
        <v>32</v>
      </c>
      <c r="L36" s="28" t="s">
        <v>33</v>
      </c>
      <c r="M36" s="27"/>
    </row>
    <row r="37" spans="1:13" s="1" customFormat="1" ht="39" customHeight="1">
      <c r="A37" s="14">
        <v>34</v>
      </c>
      <c r="B37" s="32" t="s">
        <v>154</v>
      </c>
      <c r="C37" s="32" t="s">
        <v>16</v>
      </c>
      <c r="D37" s="32" t="s">
        <v>155</v>
      </c>
      <c r="E37" s="16" t="s">
        <v>18</v>
      </c>
      <c r="F37" s="16" t="s">
        <v>84</v>
      </c>
      <c r="G37" s="33" t="s">
        <v>156</v>
      </c>
      <c r="H37" s="15" t="s">
        <v>157</v>
      </c>
      <c r="I37" s="23">
        <f t="shared" si="0"/>
        <v>67.57499999999999</v>
      </c>
      <c r="J37" s="24">
        <v>19</v>
      </c>
      <c r="K37" s="25" t="s">
        <v>22</v>
      </c>
      <c r="L37" s="28" t="s">
        <v>33</v>
      </c>
      <c r="M37" s="30"/>
    </row>
    <row r="38" spans="1:13" s="1" customFormat="1" ht="39" customHeight="1">
      <c r="A38" s="14">
        <v>35</v>
      </c>
      <c r="B38" s="32" t="s">
        <v>158</v>
      </c>
      <c r="C38" s="32" t="s">
        <v>16</v>
      </c>
      <c r="D38" s="32" t="s">
        <v>159</v>
      </c>
      <c r="E38" s="16" t="s">
        <v>18</v>
      </c>
      <c r="F38" s="16" t="s">
        <v>84</v>
      </c>
      <c r="G38" s="33" t="s">
        <v>160</v>
      </c>
      <c r="H38" s="15" t="s">
        <v>161</v>
      </c>
      <c r="I38" s="23">
        <f t="shared" si="0"/>
        <v>66.87</v>
      </c>
      <c r="J38" s="24">
        <v>20</v>
      </c>
      <c r="K38" s="25" t="s">
        <v>162</v>
      </c>
      <c r="L38" s="28" t="s">
        <v>33</v>
      </c>
      <c r="M38" s="30" t="s">
        <v>163</v>
      </c>
    </row>
    <row r="39" spans="1:13" s="1" customFormat="1" ht="39" customHeight="1">
      <c r="A39" s="14">
        <v>36</v>
      </c>
      <c r="B39" s="32" t="s">
        <v>164</v>
      </c>
      <c r="C39" s="32" t="s">
        <v>16</v>
      </c>
      <c r="D39" s="32" t="s">
        <v>165</v>
      </c>
      <c r="E39" s="16" t="s">
        <v>18</v>
      </c>
      <c r="F39" s="16" t="s">
        <v>84</v>
      </c>
      <c r="G39" s="33" t="s">
        <v>166</v>
      </c>
      <c r="H39" s="15" t="s">
        <v>167</v>
      </c>
      <c r="I39" s="23">
        <f t="shared" si="0"/>
        <v>66.095</v>
      </c>
      <c r="J39" s="24">
        <v>21</v>
      </c>
      <c r="K39" s="25" t="s">
        <v>162</v>
      </c>
      <c r="L39" s="28" t="s">
        <v>33</v>
      </c>
      <c r="M39" s="30" t="s">
        <v>163</v>
      </c>
    </row>
    <row r="40" spans="1:13" s="1" customFormat="1" ht="39" customHeight="1">
      <c r="A40" s="14">
        <v>37</v>
      </c>
      <c r="B40" s="32" t="s">
        <v>168</v>
      </c>
      <c r="C40" s="32" t="s">
        <v>16</v>
      </c>
      <c r="D40" s="32" t="s">
        <v>169</v>
      </c>
      <c r="E40" s="16" t="s">
        <v>18</v>
      </c>
      <c r="F40" s="16" t="s">
        <v>84</v>
      </c>
      <c r="G40" s="33" t="s">
        <v>170</v>
      </c>
      <c r="H40" s="15" t="s">
        <v>171</v>
      </c>
      <c r="I40" s="23">
        <f t="shared" si="0"/>
        <v>63.519999999999996</v>
      </c>
      <c r="J40" s="24">
        <v>22</v>
      </c>
      <c r="K40" s="25" t="s">
        <v>32</v>
      </c>
      <c r="L40" s="28" t="s">
        <v>33</v>
      </c>
      <c r="M40" s="31"/>
    </row>
    <row r="41" spans="1:13" s="1" customFormat="1" ht="39" customHeight="1">
      <c r="A41" s="14">
        <v>38</v>
      </c>
      <c r="B41" s="32" t="s">
        <v>172</v>
      </c>
      <c r="C41" s="32" t="s">
        <v>16</v>
      </c>
      <c r="D41" s="32" t="s">
        <v>173</v>
      </c>
      <c r="E41" s="16" t="s">
        <v>18</v>
      </c>
      <c r="F41" s="16" t="s">
        <v>84</v>
      </c>
      <c r="G41" s="33" t="s">
        <v>174</v>
      </c>
      <c r="H41" s="15" t="s">
        <v>76</v>
      </c>
      <c r="I41" s="23">
        <f t="shared" si="0"/>
        <v>36.805</v>
      </c>
      <c r="J41" s="24">
        <v>23</v>
      </c>
      <c r="K41" s="25" t="s">
        <v>77</v>
      </c>
      <c r="L41" s="28" t="s">
        <v>33</v>
      </c>
      <c r="M41" s="31" t="s">
        <v>78</v>
      </c>
    </row>
    <row r="42" spans="1:13" s="1" customFormat="1" ht="39" customHeight="1">
      <c r="A42" s="14">
        <v>39</v>
      </c>
      <c r="B42" s="32" t="s">
        <v>175</v>
      </c>
      <c r="C42" s="32" t="s">
        <v>16</v>
      </c>
      <c r="D42" s="32" t="s">
        <v>176</v>
      </c>
      <c r="E42" s="16" t="s">
        <v>18</v>
      </c>
      <c r="F42" s="16" t="s">
        <v>84</v>
      </c>
      <c r="G42" s="33" t="s">
        <v>177</v>
      </c>
      <c r="H42" s="15" t="s">
        <v>76</v>
      </c>
      <c r="I42" s="23">
        <f t="shared" si="0"/>
        <v>34.575</v>
      </c>
      <c r="J42" s="24">
        <v>24</v>
      </c>
      <c r="K42" s="25" t="s">
        <v>77</v>
      </c>
      <c r="L42" s="28" t="s">
        <v>33</v>
      </c>
      <c r="M42" s="31" t="s">
        <v>78</v>
      </c>
    </row>
    <row r="43" spans="1:13" s="1" customFormat="1" ht="39" customHeight="1">
      <c r="A43" s="14">
        <v>40</v>
      </c>
      <c r="B43" s="32" t="s">
        <v>178</v>
      </c>
      <c r="C43" s="32" t="s">
        <v>16</v>
      </c>
      <c r="D43" s="32" t="s">
        <v>179</v>
      </c>
      <c r="E43" s="16" t="s">
        <v>18</v>
      </c>
      <c r="F43" s="16" t="s">
        <v>84</v>
      </c>
      <c r="G43" s="33" t="s">
        <v>180</v>
      </c>
      <c r="H43" s="15" t="s">
        <v>76</v>
      </c>
      <c r="I43" s="23">
        <f t="shared" si="0"/>
        <v>30.755</v>
      </c>
      <c r="J43" s="24">
        <v>25</v>
      </c>
      <c r="K43" s="25" t="s">
        <v>77</v>
      </c>
      <c r="L43" s="28" t="s">
        <v>33</v>
      </c>
      <c r="M43" s="31" t="s">
        <v>78</v>
      </c>
    </row>
    <row r="44" spans="1:13" s="1" customFormat="1" ht="39" customHeight="1">
      <c r="A44" s="14">
        <v>41</v>
      </c>
      <c r="B44" s="32" t="s">
        <v>181</v>
      </c>
      <c r="C44" s="32" t="s">
        <v>16</v>
      </c>
      <c r="D44" s="32" t="s">
        <v>182</v>
      </c>
      <c r="E44" s="16" t="s">
        <v>18</v>
      </c>
      <c r="F44" s="16" t="s">
        <v>84</v>
      </c>
      <c r="G44" s="33" t="s">
        <v>183</v>
      </c>
      <c r="H44" s="15" t="s">
        <v>76</v>
      </c>
      <c r="I44" s="23">
        <f t="shared" si="0"/>
        <v>30.33</v>
      </c>
      <c r="J44" s="24">
        <v>26</v>
      </c>
      <c r="K44" s="25" t="s">
        <v>77</v>
      </c>
      <c r="L44" s="28" t="s">
        <v>33</v>
      </c>
      <c r="M44" s="31" t="s">
        <v>78</v>
      </c>
    </row>
    <row r="45" spans="1:13" s="1" customFormat="1" ht="39" customHeight="1">
      <c r="A45" s="14">
        <v>42</v>
      </c>
      <c r="B45" s="32" t="s">
        <v>184</v>
      </c>
      <c r="C45" s="32" t="s">
        <v>16</v>
      </c>
      <c r="D45" s="32" t="s">
        <v>185</v>
      </c>
      <c r="E45" s="16" t="s">
        <v>18</v>
      </c>
      <c r="F45" s="16" t="s">
        <v>84</v>
      </c>
      <c r="G45" s="33" t="s">
        <v>186</v>
      </c>
      <c r="H45" s="15" t="s">
        <v>76</v>
      </c>
      <c r="I45" s="23">
        <f t="shared" si="0"/>
        <v>29.13</v>
      </c>
      <c r="J45" s="24">
        <v>27</v>
      </c>
      <c r="K45" s="25" t="s">
        <v>77</v>
      </c>
      <c r="L45" s="28" t="s">
        <v>33</v>
      </c>
      <c r="M45" s="31" t="s">
        <v>78</v>
      </c>
    </row>
    <row r="46" spans="1:13" s="1" customFormat="1" ht="39" customHeight="1">
      <c r="A46" s="14">
        <v>43</v>
      </c>
      <c r="B46" s="32" t="s">
        <v>187</v>
      </c>
      <c r="C46" s="32" t="s">
        <v>188</v>
      </c>
      <c r="D46" s="32" t="s">
        <v>189</v>
      </c>
      <c r="E46" s="16" t="s">
        <v>18</v>
      </c>
      <c r="F46" s="16" t="s">
        <v>190</v>
      </c>
      <c r="G46" s="33" t="s">
        <v>191</v>
      </c>
      <c r="H46" s="15" t="s">
        <v>192</v>
      </c>
      <c r="I46" s="23">
        <f t="shared" si="0"/>
        <v>89.2</v>
      </c>
      <c r="J46" s="24">
        <v>1</v>
      </c>
      <c r="K46" s="25" t="s">
        <v>22</v>
      </c>
      <c r="L46" s="26" t="s">
        <v>23</v>
      </c>
      <c r="M46" s="31"/>
    </row>
    <row r="47" spans="1:13" s="1" customFormat="1" ht="39" customHeight="1">
      <c r="A47" s="14">
        <v>44</v>
      </c>
      <c r="B47" s="32" t="s">
        <v>193</v>
      </c>
      <c r="C47" s="32" t="s">
        <v>188</v>
      </c>
      <c r="D47" s="32" t="s">
        <v>194</v>
      </c>
      <c r="E47" s="16" t="s">
        <v>18</v>
      </c>
      <c r="F47" s="16" t="s">
        <v>190</v>
      </c>
      <c r="G47" s="33" t="s">
        <v>195</v>
      </c>
      <c r="H47" s="15" t="s">
        <v>196</v>
      </c>
      <c r="I47" s="23">
        <f t="shared" si="0"/>
        <v>78.49000000000001</v>
      </c>
      <c r="J47" s="24">
        <v>2</v>
      </c>
      <c r="K47" s="25" t="s">
        <v>22</v>
      </c>
      <c r="L47" s="26" t="s">
        <v>23</v>
      </c>
      <c r="M47" s="29"/>
    </row>
    <row r="48" spans="1:13" s="1" customFormat="1" ht="39" customHeight="1">
      <c r="A48" s="14">
        <v>45</v>
      </c>
      <c r="B48" s="32" t="s">
        <v>197</v>
      </c>
      <c r="C48" s="32" t="s">
        <v>188</v>
      </c>
      <c r="D48" s="32" t="s">
        <v>198</v>
      </c>
      <c r="E48" s="16" t="s">
        <v>18</v>
      </c>
      <c r="F48" s="16" t="s">
        <v>190</v>
      </c>
      <c r="G48" s="33" t="s">
        <v>199</v>
      </c>
      <c r="H48" s="15" t="s">
        <v>200</v>
      </c>
      <c r="I48" s="23">
        <f t="shared" si="0"/>
        <v>74.10499999999999</v>
      </c>
      <c r="J48" s="24">
        <v>3</v>
      </c>
      <c r="K48" s="25" t="s">
        <v>22</v>
      </c>
      <c r="L48" s="28" t="s">
        <v>33</v>
      </c>
      <c r="M48" s="29"/>
    </row>
    <row r="49" spans="1:13" s="1" customFormat="1" ht="39" customHeight="1">
      <c r="A49" s="14">
        <v>46</v>
      </c>
      <c r="B49" s="32" t="s">
        <v>201</v>
      </c>
      <c r="C49" s="32" t="s">
        <v>188</v>
      </c>
      <c r="D49" s="32" t="s">
        <v>202</v>
      </c>
      <c r="E49" s="16" t="s">
        <v>18</v>
      </c>
      <c r="F49" s="16" t="s">
        <v>190</v>
      </c>
      <c r="G49" s="33" t="s">
        <v>203</v>
      </c>
      <c r="H49" s="15" t="s">
        <v>204</v>
      </c>
      <c r="I49" s="23">
        <f t="shared" si="0"/>
        <v>73.955</v>
      </c>
      <c r="J49" s="24">
        <v>4</v>
      </c>
      <c r="K49" s="25" t="s">
        <v>22</v>
      </c>
      <c r="L49" s="28" t="s">
        <v>33</v>
      </c>
      <c r="M49" s="29"/>
    </row>
    <row r="50" spans="1:13" s="1" customFormat="1" ht="39" customHeight="1">
      <c r="A50" s="14">
        <v>47</v>
      </c>
      <c r="B50" s="32" t="s">
        <v>205</v>
      </c>
      <c r="C50" s="32" t="s">
        <v>188</v>
      </c>
      <c r="D50" s="32" t="s">
        <v>206</v>
      </c>
      <c r="E50" s="16" t="s">
        <v>18</v>
      </c>
      <c r="F50" s="16" t="s">
        <v>190</v>
      </c>
      <c r="G50" s="33" t="s">
        <v>207</v>
      </c>
      <c r="H50" s="15" t="s">
        <v>208</v>
      </c>
      <c r="I50" s="23">
        <f t="shared" si="0"/>
        <v>73.09</v>
      </c>
      <c r="J50" s="24">
        <v>5</v>
      </c>
      <c r="K50" s="25" t="s">
        <v>22</v>
      </c>
      <c r="L50" s="28" t="s">
        <v>33</v>
      </c>
      <c r="M50" s="31"/>
    </row>
    <row r="51" spans="1:13" s="1" customFormat="1" ht="39" customHeight="1">
      <c r="A51" s="14">
        <v>48</v>
      </c>
      <c r="B51" s="32" t="s">
        <v>209</v>
      </c>
      <c r="C51" s="32" t="s">
        <v>188</v>
      </c>
      <c r="D51" s="32" t="s">
        <v>210</v>
      </c>
      <c r="E51" s="16" t="s">
        <v>18</v>
      </c>
      <c r="F51" s="16" t="s">
        <v>190</v>
      </c>
      <c r="G51" s="33" t="s">
        <v>211</v>
      </c>
      <c r="H51" s="15" t="s">
        <v>76</v>
      </c>
      <c r="I51" s="23">
        <f t="shared" si="0"/>
        <v>32.76</v>
      </c>
      <c r="J51" s="24">
        <v>6</v>
      </c>
      <c r="K51" s="25" t="s">
        <v>77</v>
      </c>
      <c r="L51" s="28" t="s">
        <v>33</v>
      </c>
      <c r="M51" s="31" t="s">
        <v>78</v>
      </c>
    </row>
  </sheetData>
  <sheetProtection/>
  <autoFilter ref="A3:M51"/>
  <mergeCells count="1">
    <mergeCell ref="A2:M2"/>
  </mergeCells>
  <conditionalFormatting sqref="B4">
    <cfRule type="expression" priority="48" dxfId="0" stopIfTrue="1">
      <formula>AND(COUNTIF(#REF!,B4)&gt;1,NOT(ISBLANK(B4)))</formula>
    </cfRule>
  </conditionalFormatting>
  <conditionalFormatting sqref="B5">
    <cfRule type="expression" priority="47" dxfId="0" stopIfTrue="1">
      <formula>AND(COUNTIF(#REF!,B5)&gt;1,NOT(ISBLANK(B5)))</formula>
    </cfRule>
  </conditionalFormatting>
  <conditionalFormatting sqref="B6">
    <cfRule type="expression" priority="46" dxfId="0" stopIfTrue="1">
      <formula>AND(COUNTIF(#REF!,B6)&gt;1,NOT(ISBLANK(B6)))</formula>
    </cfRule>
  </conditionalFormatting>
  <conditionalFormatting sqref="B7">
    <cfRule type="expression" priority="45" dxfId="0" stopIfTrue="1">
      <formula>AND(COUNTIF(#REF!,B7)&gt;1,NOT(ISBLANK(B7)))</formula>
    </cfRule>
  </conditionalFormatting>
  <conditionalFormatting sqref="B8">
    <cfRule type="expression" priority="44" dxfId="0" stopIfTrue="1">
      <formula>AND(COUNTIF(#REF!,B8)&gt;1,NOT(ISBLANK(B8)))</formula>
    </cfRule>
  </conditionalFormatting>
  <conditionalFormatting sqref="B9">
    <cfRule type="expression" priority="43" dxfId="0" stopIfTrue="1">
      <formula>AND(COUNTIF(#REF!,B9)&gt;1,NOT(ISBLANK(B9)))</formula>
    </cfRule>
  </conditionalFormatting>
  <conditionalFormatting sqref="B10">
    <cfRule type="expression" priority="42" dxfId="0" stopIfTrue="1">
      <formula>AND(COUNTIF(#REF!,B10)&gt;1,NOT(ISBLANK(B10)))</formula>
    </cfRule>
  </conditionalFormatting>
  <conditionalFormatting sqref="B11">
    <cfRule type="expression" priority="41" dxfId="0" stopIfTrue="1">
      <formula>AND(COUNTIF(#REF!,B11)&gt;1,NOT(ISBLANK(B11)))</formula>
    </cfRule>
  </conditionalFormatting>
  <conditionalFormatting sqref="B12">
    <cfRule type="expression" priority="40" dxfId="0" stopIfTrue="1">
      <formula>AND(COUNTIF(#REF!,B12)&gt;1,NOT(ISBLANK(B12)))</formula>
    </cfRule>
  </conditionalFormatting>
  <conditionalFormatting sqref="B13">
    <cfRule type="expression" priority="39" dxfId="0" stopIfTrue="1">
      <formula>AND(COUNTIF(#REF!,B13)&gt;1,NOT(ISBLANK(B13)))</formula>
    </cfRule>
  </conditionalFormatting>
  <conditionalFormatting sqref="B14">
    <cfRule type="expression" priority="38" dxfId="0" stopIfTrue="1">
      <formula>AND(COUNTIF(#REF!,B14)&gt;1,NOT(ISBLANK(B14)))</formula>
    </cfRule>
  </conditionalFormatting>
  <conditionalFormatting sqref="B15">
    <cfRule type="expression" priority="37" dxfId="0" stopIfTrue="1">
      <formula>AND(COUNTIF(#REF!,B15)&gt;1,NOT(ISBLANK(B15)))</formula>
    </cfRule>
  </conditionalFormatting>
  <conditionalFormatting sqref="B16">
    <cfRule type="expression" priority="36" dxfId="0" stopIfTrue="1">
      <formula>AND(COUNTIF(#REF!,B16)&gt;1,NOT(ISBLANK(B16)))</formula>
    </cfRule>
  </conditionalFormatting>
  <conditionalFormatting sqref="B17">
    <cfRule type="expression" priority="35" dxfId="0" stopIfTrue="1">
      <formula>AND(COUNTIF(#REF!,B17)&gt;1,NOT(ISBLANK(B17)))</formula>
    </cfRule>
  </conditionalFormatting>
  <conditionalFormatting sqref="B18">
    <cfRule type="expression" priority="34" dxfId="0" stopIfTrue="1">
      <formula>AND(COUNTIF(#REF!,B18)&gt;1,NOT(ISBLANK(B18)))</formula>
    </cfRule>
  </conditionalFormatting>
  <conditionalFormatting sqref="B19">
    <cfRule type="expression" priority="33" dxfId="0" stopIfTrue="1">
      <formula>AND(COUNTIF(#REF!,B19)&gt;1,NOT(ISBLANK(B19)))</formula>
    </cfRule>
  </conditionalFormatting>
  <conditionalFormatting sqref="B20">
    <cfRule type="expression" priority="32" dxfId="0" stopIfTrue="1">
      <formula>AND(COUNTIF(#REF!,B20)&gt;1,NOT(ISBLANK(B20)))</formula>
    </cfRule>
  </conditionalFormatting>
  <conditionalFormatting sqref="B21">
    <cfRule type="expression" priority="31" dxfId="0" stopIfTrue="1">
      <formula>AND(COUNTIF(#REF!,B21)&gt;1,NOT(ISBLANK(B21)))</formula>
    </cfRule>
  </conditionalFormatting>
  <conditionalFormatting sqref="B22">
    <cfRule type="expression" priority="30" dxfId="0" stopIfTrue="1">
      <formula>AND(COUNTIF(#REF!,B22)&gt;1,NOT(ISBLANK(B22)))</formula>
    </cfRule>
  </conditionalFormatting>
  <conditionalFormatting sqref="B23">
    <cfRule type="expression" priority="29" dxfId="0" stopIfTrue="1">
      <formula>AND(COUNTIF(#REF!,B23)&gt;1,NOT(ISBLANK(B23)))</formula>
    </cfRule>
  </conditionalFormatting>
  <conditionalFormatting sqref="B24">
    <cfRule type="expression" priority="28" dxfId="0" stopIfTrue="1">
      <formula>AND(COUNTIF(#REF!,B24)&gt;1,NOT(ISBLANK(B24)))</formula>
    </cfRule>
  </conditionalFormatting>
  <conditionalFormatting sqref="B25">
    <cfRule type="expression" priority="27" dxfId="0" stopIfTrue="1">
      <formula>AND(COUNTIF(#REF!,B25)&gt;1,NOT(ISBLANK(B25)))</formula>
    </cfRule>
  </conditionalFormatting>
  <conditionalFormatting sqref="B26">
    <cfRule type="expression" priority="26" dxfId="0" stopIfTrue="1">
      <formula>AND(COUNTIF(#REF!,B26)&gt;1,NOT(ISBLANK(B26)))</formula>
    </cfRule>
  </conditionalFormatting>
  <conditionalFormatting sqref="B27">
    <cfRule type="expression" priority="25" dxfId="0" stopIfTrue="1">
      <formula>AND(COUNTIF(#REF!,B27)&gt;1,NOT(ISBLANK(B27)))</formula>
    </cfRule>
  </conditionalFormatting>
  <conditionalFormatting sqref="B28">
    <cfRule type="expression" priority="24" dxfId="0" stopIfTrue="1">
      <formula>AND(COUNTIF(#REF!,B28)&gt;1,NOT(ISBLANK(B28)))</formula>
    </cfRule>
  </conditionalFormatting>
  <conditionalFormatting sqref="B29">
    <cfRule type="expression" priority="23" dxfId="0" stopIfTrue="1">
      <formula>AND(COUNTIF(#REF!,B29)&gt;1,NOT(ISBLANK(B29)))</formula>
    </cfRule>
  </conditionalFormatting>
  <conditionalFormatting sqref="B30">
    <cfRule type="expression" priority="22" dxfId="0" stopIfTrue="1">
      <formula>AND(COUNTIF(#REF!,B30)&gt;1,NOT(ISBLANK(B30)))</formula>
    </cfRule>
  </conditionalFormatting>
  <conditionalFormatting sqref="B31">
    <cfRule type="expression" priority="21" dxfId="0" stopIfTrue="1">
      <formula>AND(COUNTIF(#REF!,B31)&gt;1,NOT(ISBLANK(B31)))</formula>
    </cfRule>
  </conditionalFormatting>
  <conditionalFormatting sqref="B32">
    <cfRule type="expression" priority="20" dxfId="0" stopIfTrue="1">
      <formula>AND(COUNTIF(#REF!,B32)&gt;1,NOT(ISBLANK(B32)))</formula>
    </cfRule>
  </conditionalFormatting>
  <conditionalFormatting sqref="B33">
    <cfRule type="expression" priority="19" dxfId="0" stopIfTrue="1">
      <formula>AND(COUNTIF(#REF!,B33)&gt;1,NOT(ISBLANK(B33)))</formula>
    </cfRule>
  </conditionalFormatting>
  <conditionalFormatting sqref="B34">
    <cfRule type="expression" priority="18" dxfId="0" stopIfTrue="1">
      <formula>AND(COUNTIF(#REF!,B34)&gt;1,NOT(ISBLANK(B34)))</formula>
    </cfRule>
  </conditionalFormatting>
  <conditionalFormatting sqref="B35">
    <cfRule type="expression" priority="17" dxfId="0" stopIfTrue="1">
      <formula>AND(COUNTIF(#REF!,B35)&gt;1,NOT(ISBLANK(B35)))</formula>
    </cfRule>
  </conditionalFormatting>
  <conditionalFormatting sqref="B36">
    <cfRule type="expression" priority="16" dxfId="0" stopIfTrue="1">
      <formula>AND(COUNTIF(#REF!,B36)&gt;1,NOT(ISBLANK(B36)))</formula>
    </cfRule>
  </conditionalFormatting>
  <conditionalFormatting sqref="B37">
    <cfRule type="expression" priority="15" dxfId="0" stopIfTrue="1">
      <formula>AND(COUNTIF(#REF!,B37)&gt;1,NOT(ISBLANK(B37)))</formula>
    </cfRule>
  </conditionalFormatting>
  <conditionalFormatting sqref="B38">
    <cfRule type="expression" priority="14" dxfId="0" stopIfTrue="1">
      <formula>AND(COUNTIF(#REF!,B38)&gt;1,NOT(ISBLANK(B38)))</formula>
    </cfRule>
  </conditionalFormatting>
  <conditionalFormatting sqref="B39">
    <cfRule type="expression" priority="13" dxfId="0" stopIfTrue="1">
      <formula>AND(COUNTIF(#REF!,B39)&gt;1,NOT(ISBLANK(B39)))</formula>
    </cfRule>
  </conditionalFormatting>
  <conditionalFormatting sqref="B40">
    <cfRule type="expression" priority="12" dxfId="0" stopIfTrue="1">
      <formula>AND(COUNTIF(#REF!,B40)&gt;1,NOT(ISBLANK(B40)))</formula>
    </cfRule>
  </conditionalFormatting>
  <conditionalFormatting sqref="B41">
    <cfRule type="expression" priority="11" dxfId="0" stopIfTrue="1">
      <formula>AND(COUNTIF(#REF!,B41)&gt;1,NOT(ISBLANK(B41)))</formula>
    </cfRule>
  </conditionalFormatting>
  <conditionalFormatting sqref="B42">
    <cfRule type="expression" priority="10" dxfId="0" stopIfTrue="1">
      <formula>AND(COUNTIF(#REF!,B42)&gt;1,NOT(ISBLANK(B42)))</formula>
    </cfRule>
  </conditionalFormatting>
  <conditionalFormatting sqref="B43">
    <cfRule type="expression" priority="9" dxfId="0" stopIfTrue="1">
      <formula>AND(COUNTIF(#REF!,B43)&gt;1,NOT(ISBLANK(B43)))</formula>
    </cfRule>
  </conditionalFormatting>
  <conditionalFormatting sqref="B44">
    <cfRule type="expression" priority="8" dxfId="0" stopIfTrue="1">
      <formula>AND(COUNTIF(#REF!,B44)&gt;1,NOT(ISBLANK(B44)))</formula>
    </cfRule>
  </conditionalFormatting>
  <conditionalFormatting sqref="B45">
    <cfRule type="expression" priority="7" dxfId="0" stopIfTrue="1">
      <formula>AND(COUNTIF(#REF!,B45)&gt;1,NOT(ISBLANK(B45)))</formula>
    </cfRule>
  </conditionalFormatting>
  <conditionalFormatting sqref="B46">
    <cfRule type="expression" priority="6" dxfId="0" stopIfTrue="1">
      <formula>AND(COUNTIF(#REF!,B46)&gt;1,NOT(ISBLANK(B46)))</formula>
    </cfRule>
  </conditionalFormatting>
  <conditionalFormatting sqref="B47">
    <cfRule type="expression" priority="5" dxfId="0" stopIfTrue="1">
      <formula>AND(COUNTIF(#REF!,B47)&gt;1,NOT(ISBLANK(B47)))</formula>
    </cfRule>
  </conditionalFormatting>
  <conditionalFormatting sqref="B48">
    <cfRule type="expression" priority="4" dxfId="0" stopIfTrue="1">
      <formula>AND(COUNTIF(#REF!,B48)&gt;1,NOT(ISBLANK(B48)))</formula>
    </cfRule>
  </conditionalFormatting>
  <conditionalFormatting sqref="B49">
    <cfRule type="expression" priority="3" dxfId="0" stopIfTrue="1">
      <formula>AND(COUNTIF(#REF!,B49)&gt;1,NOT(ISBLANK(B49)))</formula>
    </cfRule>
  </conditionalFormatting>
  <conditionalFormatting sqref="B50">
    <cfRule type="expression" priority="2" dxfId="0" stopIfTrue="1">
      <formula>AND(COUNTIF(#REF!,B50)&gt;1,NOT(ISBLANK(B50)))</formula>
    </cfRule>
  </conditionalFormatting>
  <conditionalFormatting sqref="B51">
    <cfRule type="expression" priority="1" dxfId="0" stopIfTrue="1">
      <formula>AND(COUNTIF(#REF!,B51)&gt;1,NOT(ISBLANK(B51)))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念想</cp:lastModifiedBy>
  <cp:lastPrinted>2019-07-25T03:37:50Z</cp:lastPrinted>
  <dcterms:created xsi:type="dcterms:W3CDTF">1996-12-17T01:32:42Z</dcterms:created>
  <dcterms:modified xsi:type="dcterms:W3CDTF">2024-01-08T07:26:51Z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5F070921ECD64EFCA0CBAA485CD6C0AC_13</vt:lpwstr>
  </property>
  <property fmtid="{D5CDD505-2E9C-101B-9397-08002B2CF9AE}" pid="5" name="KSOReadingLayo">
    <vt:bool>true</vt:bool>
  </property>
</Properties>
</file>