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'Sheet1'!$B$2:$E$24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<sst xmlns="http://schemas.openxmlformats.org/spreadsheetml/2006/main" count="120" uniqueCount="82">
  <si>
    <t>毕节职业技术学院2019年面向社会公开招聘教师
总成绩</t>
  </si>
  <si>
    <t>序号</t>
  </si>
  <si>
    <t>姓名</t>
  </si>
  <si>
    <t>准考证号</t>
  </si>
  <si>
    <t>报考单位</t>
  </si>
  <si>
    <t>职位</t>
  </si>
  <si>
    <t>笔试成绩</t>
  </si>
  <si>
    <t>面试成绩</t>
  </si>
  <si>
    <t>总成绩</t>
  </si>
  <si>
    <t>1</t>
  </si>
  <si>
    <t>王丹</t>
  </si>
  <si>
    <t>10124201022</t>
  </si>
  <si>
    <t>000007毕节职业技术学院</t>
  </si>
  <si>
    <t>01教师</t>
  </si>
  <si>
    <t>2</t>
  </si>
  <si>
    <t>吴秋池</t>
  </si>
  <si>
    <t>10124200211</t>
  </si>
  <si>
    <t>3</t>
  </si>
  <si>
    <t>路丹</t>
  </si>
  <si>
    <t>10124201009</t>
  </si>
  <si>
    <t>4</t>
  </si>
  <si>
    <t>刘敏亨</t>
  </si>
  <si>
    <t>10124203226</t>
  </si>
  <si>
    <t>5</t>
  </si>
  <si>
    <t>李安鹏</t>
  </si>
  <si>
    <t>10124201327</t>
  </si>
  <si>
    <t>6</t>
  </si>
  <si>
    <t>赵菁</t>
  </si>
  <si>
    <t>10124200917</t>
  </si>
  <si>
    <t>缺考</t>
  </si>
  <si>
    <t>7</t>
  </si>
  <si>
    <t>徐航</t>
  </si>
  <si>
    <t>10124203308</t>
  </si>
  <si>
    <t>02教师</t>
  </si>
  <si>
    <t>8</t>
  </si>
  <si>
    <t>王跃</t>
  </si>
  <si>
    <t>10124201507</t>
  </si>
  <si>
    <t>9</t>
  </si>
  <si>
    <t>周泓锦</t>
  </si>
  <si>
    <t>10124201829</t>
  </si>
  <si>
    <t>10</t>
  </si>
  <si>
    <t>敖杰</t>
  </si>
  <si>
    <t>10124202120</t>
  </si>
  <si>
    <t>11</t>
  </si>
  <si>
    <t>周礼志</t>
  </si>
  <si>
    <t>10124200114</t>
  </si>
  <si>
    <t>03教师</t>
  </si>
  <si>
    <t>12</t>
  </si>
  <si>
    <t>李兴云</t>
  </si>
  <si>
    <t>10124201226</t>
  </si>
  <si>
    <t>13</t>
  </si>
  <si>
    <t>张松</t>
  </si>
  <si>
    <t>10124201802</t>
  </si>
  <si>
    <t>14</t>
  </si>
  <si>
    <t>张丽</t>
  </si>
  <si>
    <t>10124202214</t>
  </si>
  <si>
    <t>04教师</t>
  </si>
  <si>
    <t>15</t>
  </si>
  <si>
    <t>文静</t>
  </si>
  <si>
    <t>10124203313</t>
  </si>
  <si>
    <t>16</t>
  </si>
  <si>
    <t>李劲华</t>
  </si>
  <si>
    <t>10124202312</t>
  </si>
  <si>
    <t>17</t>
  </si>
  <si>
    <t>陈瑶</t>
  </si>
  <si>
    <t>10124201514</t>
  </si>
  <si>
    <t>05教师</t>
  </si>
  <si>
    <t>18</t>
  </si>
  <si>
    <t>龚成香</t>
  </si>
  <si>
    <t>10124200228</t>
  </si>
  <si>
    <t>19</t>
  </si>
  <si>
    <t>赵奕</t>
  </si>
  <si>
    <t>10124201602</t>
  </si>
  <si>
    <t>20</t>
  </si>
  <si>
    <t>周瑾</t>
  </si>
  <si>
    <t>10124200229</t>
  </si>
  <si>
    <t>21</t>
  </si>
  <si>
    <t>周慕华</t>
  </si>
  <si>
    <t>10124202624</t>
  </si>
  <si>
    <t>22</t>
  </si>
  <si>
    <t>田外春</t>
  </si>
  <si>
    <t>10124201115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</si>
</sst>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177" fontId="0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24"/>
  <sheetViews>
    <sheetView tabSelected="1" zoomScaleSheetLayoutView="100" zoomScalePageLayoutView="0" workbookViewId="0" topLeftCell="A1">
      <selection activeCell="A19" sqref="A19:H24"/>
    </sheetView>
  </sheetViews>
  <sheetFormatPr defaultColWidth="9.00390625" defaultRowHeight="14.25"/>
  <cols>
    <col min="1" max="1" width="5.875" style="1" customWidth="1"/>
    <col min="2" max="2" width="8.00390625" style="1" customWidth="1"/>
    <col min="3" max="3" width="13.50390625" style="1" customWidth="1"/>
    <col min="4" max="4" width="23.375" style="1" customWidth="1"/>
    <col min="5" max="5" width="10.625" style="1" customWidth="1"/>
    <col min="6" max="6" width="10.625" style="2" customWidth="1"/>
    <col min="7" max="8" width="10.625" style="3" customWidth="1"/>
    <col min="9" max="16384" width="9.00390625" style="1" customWidth="1"/>
  </cols>
  <sheetData>
    <row r="1" spans="1:8" ht="40.5" customHeight="1">
      <c r="A1" s="10" t="s">
        <v>0</v>
      </c>
      <c r="B1" s="11"/>
      <c r="C1" s="11"/>
      <c r="D1" s="11"/>
      <c r="E1" s="11"/>
      <c r="F1" s="12"/>
      <c r="G1" s="13"/>
      <c r="H1" s="13"/>
    </row>
    <row r="2" spans="1:8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6" t="s">
        <v>8</v>
      </c>
    </row>
    <row r="3" spans="1:8" ht="27" customHeight="1">
      <c r="A3" s="7" t="s">
        <v>9</v>
      </c>
      <c r="B3" s="8" t="s">
        <v>10</v>
      </c>
      <c r="C3" s="8" t="s">
        <v>11</v>
      </c>
      <c r="D3" s="8" t="s">
        <v>12</v>
      </c>
      <c r="E3" s="8" t="s">
        <v>13</v>
      </c>
      <c r="F3" s="6">
        <v>114</v>
      </c>
      <c r="G3" s="6">
        <v>70.67</v>
      </c>
      <c r="H3" s="9">
        <f>F3/1.5*0.6+G3*0.4</f>
        <v>73.868</v>
      </c>
    </row>
    <row r="4" spans="1:253" ht="27" customHeight="1">
      <c r="A4" s="7" t="s">
        <v>14</v>
      </c>
      <c r="B4" s="8" t="s">
        <v>15</v>
      </c>
      <c r="C4" s="8" t="s">
        <v>16</v>
      </c>
      <c r="D4" s="8" t="s">
        <v>12</v>
      </c>
      <c r="E4" s="8" t="s">
        <v>13</v>
      </c>
      <c r="F4" s="6">
        <v>113</v>
      </c>
      <c r="G4" s="6">
        <v>71</v>
      </c>
      <c r="H4" s="9">
        <f aca="true" t="shared" si="0" ref="H4:H24">F4/1.5*0.6+G4*0.4</f>
        <v>73.6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7" customHeight="1">
      <c r="A5" s="7" t="s">
        <v>17</v>
      </c>
      <c r="B5" s="8" t="s">
        <v>18</v>
      </c>
      <c r="C5" s="8" t="s">
        <v>19</v>
      </c>
      <c r="D5" s="8" t="s">
        <v>12</v>
      </c>
      <c r="E5" s="8" t="s">
        <v>13</v>
      </c>
      <c r="F5" s="6">
        <v>111.5</v>
      </c>
      <c r="G5" s="6">
        <v>72</v>
      </c>
      <c r="H5" s="9">
        <f t="shared" si="0"/>
        <v>73.39999999999999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7" customHeight="1">
      <c r="A6" s="7" t="s">
        <v>20</v>
      </c>
      <c r="B6" s="8" t="s">
        <v>21</v>
      </c>
      <c r="C6" s="8" t="s">
        <v>22</v>
      </c>
      <c r="D6" s="8" t="s">
        <v>12</v>
      </c>
      <c r="E6" s="8" t="s">
        <v>13</v>
      </c>
      <c r="F6" s="6">
        <v>109.5</v>
      </c>
      <c r="G6" s="6">
        <v>69.67</v>
      </c>
      <c r="H6" s="9">
        <f t="shared" si="0"/>
        <v>71.668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7" customHeight="1">
      <c r="A7" s="7" t="s">
        <v>23</v>
      </c>
      <c r="B7" s="8" t="s">
        <v>24</v>
      </c>
      <c r="C7" s="8" t="s">
        <v>25</v>
      </c>
      <c r="D7" s="8" t="s">
        <v>12</v>
      </c>
      <c r="E7" s="8" t="s">
        <v>13</v>
      </c>
      <c r="F7" s="6">
        <v>106</v>
      </c>
      <c r="G7" s="6">
        <v>76.33</v>
      </c>
      <c r="H7" s="9">
        <f t="shared" si="0"/>
        <v>72.932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ht="27" customHeight="1">
      <c r="A8" s="7" t="s">
        <v>26</v>
      </c>
      <c r="B8" s="8" t="s">
        <v>27</v>
      </c>
      <c r="C8" s="8" t="s">
        <v>28</v>
      </c>
      <c r="D8" s="8" t="s">
        <v>12</v>
      </c>
      <c r="E8" s="8" t="s">
        <v>13</v>
      </c>
      <c r="F8" s="6">
        <v>105</v>
      </c>
      <c r="G8" s="6" t="s">
        <v>29</v>
      </c>
      <c r="H8" s="9">
        <f>F8/1.5*0.6+0</f>
        <v>42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27" customHeight="1">
      <c r="A9" s="7" t="s">
        <v>30</v>
      </c>
      <c r="B9" s="8" t="s">
        <v>31</v>
      </c>
      <c r="C9" s="8" t="s">
        <v>32</v>
      </c>
      <c r="D9" s="8" t="s">
        <v>12</v>
      </c>
      <c r="E9" s="8" t="s">
        <v>33</v>
      </c>
      <c r="F9" s="6">
        <v>112.5</v>
      </c>
      <c r="G9" s="6">
        <v>66.33</v>
      </c>
      <c r="H9" s="9">
        <f t="shared" si="0"/>
        <v>71.532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7" customHeight="1">
      <c r="A10" s="7" t="s">
        <v>34</v>
      </c>
      <c r="B10" s="8" t="s">
        <v>35</v>
      </c>
      <c r="C10" s="8" t="s">
        <v>36</v>
      </c>
      <c r="D10" s="8" t="s">
        <v>12</v>
      </c>
      <c r="E10" s="8" t="s">
        <v>33</v>
      </c>
      <c r="F10" s="6">
        <v>107.5</v>
      </c>
      <c r="G10" s="6">
        <v>83</v>
      </c>
      <c r="H10" s="9">
        <f t="shared" si="0"/>
        <v>76.2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7" customHeight="1">
      <c r="A11" s="7" t="s">
        <v>37</v>
      </c>
      <c r="B11" s="8" t="s">
        <v>38</v>
      </c>
      <c r="C11" s="8" t="s">
        <v>39</v>
      </c>
      <c r="D11" s="8" t="s">
        <v>12</v>
      </c>
      <c r="E11" s="8" t="s">
        <v>33</v>
      </c>
      <c r="F11" s="6">
        <v>107</v>
      </c>
      <c r="G11" s="6">
        <v>70</v>
      </c>
      <c r="H11" s="9">
        <f t="shared" si="0"/>
        <v>70.8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27" customHeight="1">
      <c r="A12" s="7" t="s">
        <v>40</v>
      </c>
      <c r="B12" s="8" t="s">
        <v>41</v>
      </c>
      <c r="C12" s="8" t="s">
        <v>42</v>
      </c>
      <c r="D12" s="8" t="s">
        <v>12</v>
      </c>
      <c r="E12" s="8" t="s">
        <v>33</v>
      </c>
      <c r="F12" s="6">
        <v>107</v>
      </c>
      <c r="G12" s="6">
        <v>66</v>
      </c>
      <c r="H12" s="9">
        <f t="shared" si="0"/>
        <v>69.2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27" customHeight="1">
      <c r="A13" s="7" t="s">
        <v>43</v>
      </c>
      <c r="B13" s="8" t="s">
        <v>44</v>
      </c>
      <c r="C13" s="8" t="s">
        <v>45</v>
      </c>
      <c r="D13" s="8" t="s">
        <v>12</v>
      </c>
      <c r="E13" s="8" t="s">
        <v>46</v>
      </c>
      <c r="F13" s="6">
        <v>101</v>
      </c>
      <c r="G13" s="6">
        <v>77</v>
      </c>
      <c r="H13" s="9">
        <f t="shared" si="0"/>
        <v>71.2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27" customHeight="1">
      <c r="A14" s="7" t="s">
        <v>47</v>
      </c>
      <c r="B14" s="8" t="s">
        <v>48</v>
      </c>
      <c r="C14" s="8" t="s">
        <v>49</v>
      </c>
      <c r="D14" s="8" t="s">
        <v>12</v>
      </c>
      <c r="E14" s="8" t="s">
        <v>46</v>
      </c>
      <c r="F14" s="6">
        <v>101</v>
      </c>
      <c r="G14" s="6">
        <v>82.33</v>
      </c>
      <c r="H14" s="9">
        <f t="shared" si="0"/>
        <v>73.332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27" customHeight="1">
      <c r="A15" s="7" t="s">
        <v>50</v>
      </c>
      <c r="B15" s="8" t="s">
        <v>51</v>
      </c>
      <c r="C15" s="8" t="s">
        <v>52</v>
      </c>
      <c r="D15" s="8" t="s">
        <v>12</v>
      </c>
      <c r="E15" s="8" t="s">
        <v>46</v>
      </c>
      <c r="F15" s="6">
        <v>101</v>
      </c>
      <c r="G15" s="6">
        <v>69</v>
      </c>
      <c r="H15" s="9">
        <f t="shared" si="0"/>
        <v>68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27" customHeight="1">
      <c r="A16" s="7" t="s">
        <v>53</v>
      </c>
      <c r="B16" s="8" t="s">
        <v>54</v>
      </c>
      <c r="C16" s="8" t="s">
        <v>55</v>
      </c>
      <c r="D16" s="8" t="s">
        <v>12</v>
      </c>
      <c r="E16" s="8" t="s">
        <v>56</v>
      </c>
      <c r="F16" s="6">
        <v>107.5</v>
      </c>
      <c r="G16" s="6">
        <v>69.33</v>
      </c>
      <c r="H16" s="9">
        <f t="shared" si="0"/>
        <v>70.732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7" customHeight="1">
      <c r="A17" s="7" t="s">
        <v>57</v>
      </c>
      <c r="B17" s="8" t="s">
        <v>58</v>
      </c>
      <c r="C17" s="8" t="s">
        <v>59</v>
      </c>
      <c r="D17" s="8" t="s">
        <v>12</v>
      </c>
      <c r="E17" s="8" t="s">
        <v>56</v>
      </c>
      <c r="F17" s="6">
        <v>104</v>
      </c>
      <c r="G17" s="6">
        <v>80.33</v>
      </c>
      <c r="H17" s="9">
        <f t="shared" si="0"/>
        <v>73.732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7" customHeight="1">
      <c r="A18" s="7" t="s">
        <v>60</v>
      </c>
      <c r="B18" s="8" t="s">
        <v>61</v>
      </c>
      <c r="C18" s="8" t="s">
        <v>62</v>
      </c>
      <c r="D18" s="8" t="s">
        <v>12</v>
      </c>
      <c r="E18" s="8" t="s">
        <v>56</v>
      </c>
      <c r="F18" s="6">
        <v>101.5</v>
      </c>
      <c r="G18" s="6">
        <v>69.33</v>
      </c>
      <c r="H18" s="9">
        <f t="shared" si="0"/>
        <v>68.332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7" customHeight="1">
      <c r="A19" s="7" t="s">
        <v>63</v>
      </c>
      <c r="B19" s="8" t="s">
        <v>64</v>
      </c>
      <c r="C19" s="8" t="s">
        <v>65</v>
      </c>
      <c r="D19" s="8" t="s">
        <v>12</v>
      </c>
      <c r="E19" s="8" t="s">
        <v>66</v>
      </c>
      <c r="F19" s="6">
        <v>116</v>
      </c>
      <c r="G19" s="6">
        <v>86.33</v>
      </c>
      <c r="H19" s="9">
        <f t="shared" si="0"/>
        <v>80.932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7" customHeight="1">
      <c r="A20" s="7" t="s">
        <v>67</v>
      </c>
      <c r="B20" s="8" t="s">
        <v>68</v>
      </c>
      <c r="C20" s="8" t="s">
        <v>69</v>
      </c>
      <c r="D20" s="8" t="s">
        <v>12</v>
      </c>
      <c r="E20" s="8" t="s">
        <v>66</v>
      </c>
      <c r="F20" s="6">
        <v>113</v>
      </c>
      <c r="G20" s="6">
        <v>67.33</v>
      </c>
      <c r="H20" s="9">
        <f t="shared" si="0"/>
        <v>72.132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7" customHeight="1">
      <c r="A21" s="7" t="s">
        <v>70</v>
      </c>
      <c r="B21" s="8" t="s">
        <v>71</v>
      </c>
      <c r="C21" s="8" t="s">
        <v>72</v>
      </c>
      <c r="D21" s="8" t="s">
        <v>12</v>
      </c>
      <c r="E21" s="8" t="s">
        <v>66</v>
      </c>
      <c r="F21" s="6">
        <v>111.5</v>
      </c>
      <c r="G21" s="6">
        <v>80.67</v>
      </c>
      <c r="H21" s="9">
        <f t="shared" si="0"/>
        <v>76.868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27" customHeight="1">
      <c r="A22" s="7" t="s">
        <v>73</v>
      </c>
      <c r="B22" s="8" t="s">
        <v>74</v>
      </c>
      <c r="C22" s="8" t="s">
        <v>75</v>
      </c>
      <c r="D22" s="8" t="s">
        <v>12</v>
      </c>
      <c r="E22" s="8" t="s">
        <v>66</v>
      </c>
      <c r="F22" s="6">
        <v>106.5</v>
      </c>
      <c r="G22" s="6">
        <v>82.33</v>
      </c>
      <c r="H22" s="9">
        <f t="shared" si="0"/>
        <v>75.53200000000001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27" customHeight="1">
      <c r="A23" s="7" t="s">
        <v>76</v>
      </c>
      <c r="B23" s="8" t="s">
        <v>77</v>
      </c>
      <c r="C23" s="8" t="s">
        <v>78</v>
      </c>
      <c r="D23" s="8" t="s">
        <v>12</v>
      </c>
      <c r="E23" s="8" t="s">
        <v>66</v>
      </c>
      <c r="F23" s="6">
        <v>106</v>
      </c>
      <c r="G23" s="6">
        <v>83.33</v>
      </c>
      <c r="H23" s="9">
        <f t="shared" si="0"/>
        <v>75.732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27" customHeight="1">
      <c r="A24" s="7" t="s">
        <v>79</v>
      </c>
      <c r="B24" s="8" t="s">
        <v>80</v>
      </c>
      <c r="C24" s="8" t="s">
        <v>81</v>
      </c>
      <c r="D24" s="8" t="s">
        <v>12</v>
      </c>
      <c r="E24" s="8" t="s">
        <v>66</v>
      </c>
      <c r="F24" s="6">
        <v>105.5</v>
      </c>
      <c r="G24" s="6">
        <v>74.33</v>
      </c>
      <c r="H24" s="9">
        <f t="shared" si="0"/>
        <v>71.93199999999999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</sheetData>
  <sheetProtection/>
  <autoFilter ref="B2:E24"/>
  <mergeCells count="1">
    <mergeCell ref="A1:H1"/>
  </mergeCells>
  <printOptions/>
  <pageMargins left="0.2" right="0.08" top="0.55" bottom="0.39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2019-10-09T01:22:57Z</dcterms:created>
  <dcterms:modified xsi:type="dcterms:W3CDTF">2019-11-29T08:09:18Z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